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105" windowWidth="15600" windowHeight="9855" activeTab="3"/>
  </bookViews>
  <sheets>
    <sheet name="Tong quat" sheetId="5" r:id="rId1"/>
    <sheet name="BCThuNhap_06203" sheetId="3" r:id="rId2"/>
    <sheet name="BCTinhHinhTaiChinh_06105" sheetId="2" r:id="rId3"/>
    <sheet name="BCLCGT_06262" sheetId="6" r:id="rId4"/>
  </sheets>
  <calcPr calcId="125725"/>
</workbook>
</file>

<file path=xl/sharedStrings.xml><?xml version="1.0" encoding="utf-8"?>
<sst xmlns="http://schemas.openxmlformats.org/spreadsheetml/2006/main" count="384" uniqueCount="319">
  <si>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</si>
  <si>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</si>
  <si>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</si>
  <si>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</si>
  <si>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</si>
  <si>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</si>
  <si>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</si>
  <si>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</si>
  <si>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</si>
  <si>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</si>
  <si>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</si>
  <si>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</si>
  <si>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</si>
  <si>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</si>
  <si>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</si>
  <si>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</si>
  <si>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</si>
  <si>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</si>
  <si>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</si>
  <si>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</si>
  <si>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</si>
  <si>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</si>
  <si>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</si>
  <si>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</si>
  <si>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</si>
  <si>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</si>
  <si>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</si>
  <si>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</si>
  <si>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</si>
  <si>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</si>
  <si>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</si>
  <si>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</si>
  <si>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</si>
  <si>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</si>
  <si>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</si>
  <si>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</si>
  <si>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</si>
  <si>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I</t>
  </si>
  <si>
    <t>II</t>
  </si>
  <si>
    <t>VI</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</si>
  <si>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</si>
  <si>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</si>
  <si>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</si>
  <si>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</si>
  <si>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</si>
  <si>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</si>
  <si>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</si>
  <si>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</si>
  <si>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</si>
  <si>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</si>
  <si>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</si>
  <si>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</si>
  <si>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</si>
  <si>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</si>
  <si>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</si>
  <si>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</si>
  <si>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</si>
  <si>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</si>
  <si>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</si>
  <si>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</si>
  <si>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Đại diện có thẩm quyền của Ngân hàng Giám sát</t>
  </si>
  <si>
    <t>Công ty Quản lý quỹ</t>
  </si>
  <si>
    <t>Người lập biểu</t>
  </si>
  <si>
    <t>Kế toán trưởng</t>
  </si>
  <si>
    <t>Tổng (Giám) đốc</t>
  </si>
  <si>
    <t>(Ký, họ tên, đóng dấu)</t>
  </si>
  <si>
    <t>(Ký, họ tên)</t>
  </si>
  <si>
    <t>Báo cáo thu nhập giữa niên độ</t>
  </si>
  <si>
    <t>Báo cáo tình hình tài chính giữa niên độ</t>
  </si>
  <si>
    <t xml:space="preserve">Quý: </t>
  </si>
  <si>
    <t>BCThuNhap_06203</t>
  </si>
  <si>
    <t>16</t>
  </si>
  <si>
    <t>17</t>
  </si>
  <si>
    <t>18</t>
  </si>
  <si>
    <t>19</t>
  </si>
  <si>
    <t>33</t>
  </si>
  <si>
    <t>34</t>
  </si>
  <si>
    <t>35</t>
  </si>
  <si>
    <t>BCLCGT_06262</t>
  </si>
  <si>
    <t>Công ty Quản lý quỹ: Công ty Cổ phần Quản lý Quỹ Đầu tư Việt Nam (VFM)</t>
  </si>
  <si>
    <t>Chỉ tiêu
Indicator</t>
  </si>
  <si>
    <t>Mã số
Code</t>
  </si>
  <si>
    <t>Thuyết minh
Note</t>
  </si>
  <si>
    <t>I. THU NHẬP, DOANH THU HOẠT ĐỘNG ĐẦU TƯ
Investment income</t>
  </si>
  <si>
    <t>II. CHI PHÍ ĐẦU TƯ
INVESTMENT EXPENSE</t>
  </si>
  <si>
    <t>2.1. Chi phí giao dịch mua, bán các khoản đầu tư
Expense for purchasing and selling investments</t>
  </si>
  <si>
    <t>Phí môi giới
Brokerage fee</t>
  </si>
  <si>
    <t>2.2. Chi phí dự phòng nợ phải thu khó đòi và xử lý tổn thất phải thu khó đòi
Provision expense</t>
  </si>
  <si>
    <t>2.4. Chi phí dự phòng giảm giá tài sản nhận thế chấp và xử lý tổn thất các khoản đầu tư cho vay có tài sản nhận thế chấp
Impairment expense for devaluation of assets received as pledge</t>
  </si>
  <si>
    <t>2.5. Chi phí đầu tư khác
Other investments expense</t>
  </si>
  <si>
    <t>III. CHI PHÍ HOẠT ĐỘNG CỦA QUỸ
OPERATING EXPENSE</t>
  </si>
  <si>
    <t>3.1. Phí quản lý Quỹ mở
Management fee</t>
  </si>
  <si>
    <t>3.2. Phí dịch vụ lưu ký tài sản Quỹ mở
Custodian fee</t>
  </si>
  <si>
    <t>20.2.1</t>
  </si>
  <si>
    <t xml:space="preserve">Phí dịch vụ lưu ký - giao dịch chứng khoán
Custodian service - Transaction fee </t>
  </si>
  <si>
    <t>20.2.2</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</si>
  <si>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</si>
  <si>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</si>
  <si>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</si>
  <si>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</si>
  <si>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3.7. Chi phí họp, Đại hội Quỹ mở
Meeting and General Meeting expense</t>
  </si>
  <si>
    <t>3.8. Chi phí kiểm toán
Audit expense</t>
  </si>
  <si>
    <t>3.9. Chi phí thanh lý tài sản Quỹ mở
Asset disposal expense</t>
  </si>
  <si>
    <t>3.10. Chi phí hoạt động khác
Other operating expense</t>
  </si>
  <si>
    <t>Thù lao ban đại diện Quỹ
Remuneration of Fund's Board of Representatives</t>
  </si>
  <si>
    <t>20.10.01</t>
  </si>
  <si>
    <t>Chi phí công tác, họp của ban đại diện
Fund's Board of Representatives travelling, meeting expense</t>
  </si>
  <si>
    <t>20.10.02</t>
  </si>
  <si>
    <t>Chi phí báo cáo thường niên
Annual report expense</t>
  </si>
  <si>
    <t>20.10.03</t>
  </si>
  <si>
    <t>Chi phí cung cấp báo giá chứng khoán 
Price feed fee Expenses</t>
  </si>
  <si>
    <t>20.10.04</t>
  </si>
  <si>
    <t>Chi phí thiết lập Quỹ
Set up Expenses</t>
  </si>
  <si>
    <t>20.10.05</t>
  </si>
  <si>
    <t>20.10.07</t>
  </si>
  <si>
    <t>Phí ngân hàng
Bank charges</t>
  </si>
  <si>
    <t>20.10.08</t>
  </si>
  <si>
    <t>20.10.10</t>
  </si>
  <si>
    <t>IV. KẾT QUẢ HOẠT ĐỘNG ĐẦU TƯ 
GAIN (LOSSES) FROM INVESTMENT 
(23 = 01-10-20)</t>
  </si>
  <si>
    <t xml:space="preserve">V. KẾT QUẢ THU NHẬP VÀ CHI PHÍ KHÁC
OTHER INCOME AND EXPENSE </t>
  </si>
  <si>
    <t>5.1. Thu nhập khác
Other income</t>
  </si>
  <si>
    <t>5.2. Chi phí khác
Other expense</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</si>
  <si>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</si>
  <si>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</si>
  <si>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</si>
  <si>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</si>
  <si>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</si>
  <si>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Hợp đồng tiền gửi có kỳ hạn trên ba (03) tháng
Deposit with term over three (03) months</t>
  </si>
  <si>
    <t>TỔNG TÀI SẢN
TOTAL ASSETS</t>
  </si>
  <si>
    <t>TỔNG NỢ PHẢI TRẢ
TOTAL LIABILITIES</t>
  </si>
  <si>
    <t>VI. CÁC CHỈ TIÊU NGOÀI BÁO CÁO TÌNH HÌNH TÀI CHÍNH
OFF BALANCE SHEET ITEMS</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</si>
  <si>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</si>
  <si>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</si>
  <si>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</si>
  <si>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 lãi) hoặc (+ lỗ) chênh lệch tỷ giá hối đoái/ đánh giá lại các khoản đầu tư chưa thực hiện
Unreliased Gain or (Loss) from FX valuation/Investment revaluation</t>
  </si>
  <si>
    <t>(+) chi phí trích trước
Increase of Accrued Expenses</t>
  </si>
  <si>
    <t>3. Lợi nhuận từ hoạt động đầu tư trước thay đổi vốn lưu động
Profit from investing activities before changes in working capital</t>
  </si>
  <si>
    <t>(-) Tăng (+) giảm đầu tư
(Increase), Decrease Investments</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</si>
  <si>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</si>
  <si>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</si>
  <si>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</si>
  <si>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vay ngắn hạn
Increase, (Decrease) in Short term Loans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</si>
  <si>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</si>
  <si>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</si>
  <si>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phải trả thu nhập cho Nhà đầu tư
Increase, (Decrease) profit distribution payables</t>
  </si>
  <si>
    <t>(+) Tăng, (-) giảm Thuế và các khoản phải nộp Nhà nước
Increase, (Decrease) Tax payables and obligations to the State Budget</t>
  </si>
  <si>
    <t>(+) Tăng, (-) giảm phải trả cho Nhà đầu tư về mua Chứng chỉ quỹ
Increase, (Decrease) Subscription Suspense Payable</t>
  </si>
  <si>
    <t>(+) Tăng, (-) giảm phải trả cho Nhà đầu tư về mua lại Chứng chỉ quỹ
Increase, (Decrease) Redemption payable</t>
  </si>
  <si>
    <t>(+) Tăng, (-) giảm phải trả, phải nộp khác
Increase, (Decrease) Other payables</t>
  </si>
  <si>
    <t>(+) Tăng, (-) giảm Phải trả dịch vụ quản lý Quỹ mở
Increase, (Decrease) Fund management related service expense payable</t>
  </si>
  <si>
    <t>(+) Tăng, (-) giảm Thuế Thu nhập doanh nghiệp đã nộp
Increase, (Decrease) Income Tax Payment</t>
  </si>
  <si>
    <t>II. Lưu chuyển tiền từ hoạt động tài chính 
Cash flow from financing activities</t>
  </si>
  <si>
    <t>1. Tiền thu từ phát hành Chứng chỉ quỹ  mở 
Receipts from subscriptions</t>
  </si>
  <si>
    <t>2. Tiền chi mua lại Chứng chỉ quỹ  mở 
Payments for redemptions</t>
  </si>
  <si>
    <t>3. Tiền vay gốc 
Principal of Loans</t>
  </si>
  <si>
    <t>4. Tiền chi trả nợ gốc vay 
Payment of Principal loans</t>
  </si>
  <si>
    <t>5. Tiền chi trả cổ tức, tiền lãi cho nhà đầu tư
Dividend, profit distribution payment</t>
  </si>
  <si>
    <t>III. Tăng/giảm tiền thuần trong kỳ 
Net Increase/Decrease in cash and cash equivalent for the period</t>
  </si>
  <si>
    <t>Tiền gửi ngân hàng đầu kỳ: 
Cash at bank of the beginning of period</t>
  </si>
  <si>
    <t>- Tiền gửi ngân hàng cho hoạt động của Quỹ 
Cash at bank for Fund's operation</t>
  </si>
  <si>
    <t>Tiền gửi ngân hàng cuối kỳ: 
Cash at bank of the end of period</t>
  </si>
  <si>
    <t>VI. Thay đổi Tiền và các khoản tương đương tiền trong kỳ
Changes in cash and cash equivalents in the period</t>
  </si>
  <si>
    <t>Quỹ: Quỹ đầu tư Chứng khoán Việt Nam</t>
  </si>
  <si>
    <t>Chi phí thanh toán bù trừ
Clearing settlement fee</t>
  </si>
  <si>
    <t>Phí dịch vụ lưu ký - phí VSD
Custodian service -  VSD fee</t>
  </si>
  <si>
    <t>20.2.3</t>
  </si>
  <si>
    <t>Phí niêm yết
Listing fee expenses</t>
  </si>
  <si>
    <t>20.10.06</t>
  </si>
  <si>
    <t>Chi phí công bố thông tin của Quỹ
Expenses for information disclosure of the Fund</t>
  </si>
  <si>
    <t>20.10.09</t>
  </si>
  <si>
    <t>Phí thiết kế, in ấn, gửi thư…
Designing, prining, posting... expense</t>
  </si>
  <si>
    <t>20.10.11</t>
  </si>
  <si>
    <t>Phải thu cổ tức
Dividend receivable</t>
  </si>
  <si>
    <t>Phải thu lãi tiền gửi có kỳ hạn dưới 3 tháng
Interest receivable from deposit with term less than three (03) months</t>
  </si>
  <si>
    <t>Phải trả phí báo giá
Price feed fee payable</t>
  </si>
  <si>
    <t>Phải trả khác
Other payables</t>
  </si>
  <si>
    <t>Lưu chuyển tiền thuần từ hoạt động đầu tư (1+2+3)
Net Cash flow from Investing activities</t>
  </si>
  <si>
    <t>Lưu chuyển tiền thuần từ hoạt động tài chính (1-2+3-4-5) 
Net cash outflows from financing activities</t>
  </si>
  <si>
    <t>IV. Tiền và các khoản tương đương tiền đầu kỳ 
Cash and cash equivalents at the beginning of period</t>
  </si>
  <si>
    <t>V. Tiền và các khoản tương đương tiền cuối kỳ 
Cash and cash equivalents at the end of period</t>
  </si>
  <si>
    <t>Lũy kế từ đầu năm 
Accumulated from the beginning of the year</t>
  </si>
  <si>
    <t xml:space="preserve">Lãi TGNH
Interest income from term deposits
</t>
  </si>
  <si>
    <t>03.1</t>
  </si>
  <si>
    <t xml:space="preserve">Lãi chứng chỉ tiền gửi
Interest income from certificates of deposits
</t>
  </si>
  <si>
    <t>03.2</t>
  </si>
  <si>
    <t xml:space="preserve">2.3. Chi phí lãi phải trả của hợp đồng repo
Interest expense from repo contract </t>
  </si>
  <si>
    <t>Phí dịch vụ lưu ký - bảo quản tài sản
Custodian service - Safe Custody Fee</t>
  </si>
  <si>
    <t>Quyền mua chứng khoán
Investment - Rights</t>
  </si>
  <si>
    <t>- Tiền gửi của nhà đầu tư về mua chứng chỉ quỹ
Cash at bank for Fund's subscription</t>
  </si>
  <si>
    <t>- Tiền gửi phong tỏa (Tiền để thanh toán việc mua lại chứng chỉ quỹ)
Frozen Account (Cash at bank for Fund's redemption)</t>
  </si>
  <si>
    <t>1.1 Cổ tức, trái tức được chia</t>
  </si>
  <si>
    <t>1.2. Tiền lãi được nhận
Interest income</t>
  </si>
  <si>
    <t>1.3. Lãi (lỗ) bán các khoản đầu tư
Realized gain (losses) from disposal investments</t>
  </si>
  <si>
    <t>1.4. Chênh lệch tăng, giảm đánh giá lại các khoản đầu tư chưa thực hiện
Unrealized gain (losses) from investment revaluation</t>
  </si>
  <si>
    <t>1.5. Doanh thu khác
Other income</t>
  </si>
  <si>
    <t xml:space="preserve">1.6. Chênh lệch lãi, lỗ tỷ giá hối đoái đã và chưa thực hiện
Realized and unrealized gain (losses) from foreign exchange </t>
  </si>
  <si>
    <t>1.7. Doanh thu khác về đầu tư 
Other investment income</t>
  </si>
  <si>
    <t>1.8. Dự phòng nợ phải thu và dự thu khó đòi về cổ tức, tiền lãi và xử lý tổn thất nợ phải thu khó đòi về cổ tức, tiền lãi
Provision expense for bad debts from dividends, interest income and written off bad debts from dividends, interest income</t>
  </si>
  <si>
    <t>Năm 2016
Year 2016</t>
  </si>
  <si>
    <t>Cổ tức được chia
Dividend income</t>
  </si>
  <si>
    <t>02.1</t>
  </si>
  <si>
    <t>Trái tức được chia
Interest income</t>
  </si>
  <si>
    <t>02.2</t>
  </si>
  <si>
    <t>Chi phí dịch vụ tư vấn pháp lý
Legal consultancy expenses</t>
  </si>
  <si>
    <t>Phí thực hiện quyền trả cho VSD
Payables to VSD for getting the list of investors</t>
  </si>
  <si>
    <t>Phí đăng ký niêm yết bổ sung trả VSD
Additional registration fee pay for VSD</t>
  </si>
  <si>
    <t>20.10.12</t>
  </si>
  <si>
    <t>20.10.13</t>
  </si>
  <si>
    <t>20.10.14</t>
  </si>
  <si>
    <t>Tiền gửi ngân hàng và tương đương tiền
Cash at bank and cash equivalent</t>
  </si>
  <si>
    <t xml:space="preserve">Tiền gửi ngân hàng cho hoạt động của Quỹ mở
Cash at bank for Fund's operation </t>
  </si>
  <si>
    <t xml:space="preserve">Tiền gửi của nhà đầu tư cho hoạt động mua chứng chỉ quỹ 
Cash at bank for Fund's subscription </t>
  </si>
  <si>
    <t xml:space="preserve">Tiền phải trả cho Nhà đầu tư về mua lại Chứng chỉ quỹ
Cash at bank for Fund's redemption </t>
  </si>
  <si>
    <t xml:space="preserve">Tiền gửi ngân hàng cho hoạt động của Quỹ
Cash at bank for Fund's operation </t>
  </si>
  <si>
    <t>Tiền gửi có kỳ hạn dưới 3 tháng
Term deposit less than 3 months</t>
  </si>
  <si>
    <t>Các khoản đầu tư thuần
Investment</t>
  </si>
  <si>
    <t>Các khoản đầu tư
Investments</t>
  </si>
  <si>
    <t>Cổ phiếu niêm yết
Listed Shares</t>
  </si>
  <si>
    <t>Cổ phiếu chưa niêm yết
Unlisted Shares</t>
  </si>
  <si>
    <t>Trái phiếu niêm yết
Listed Bonds</t>
  </si>
  <si>
    <t>Trái phiếu chưa niêm yết 
Unlisted Bonds</t>
  </si>
  <si>
    <t xml:space="preserve">Chứng chỉ tiền gửi 
Certificate of Deposit </t>
  </si>
  <si>
    <t>Đầu tư khác
Other Investments</t>
  </si>
  <si>
    <t>Dự phòng giảm giá tài sản nhận thế chấp 
Impairment of devaluation of assets as pledge</t>
  </si>
  <si>
    <t>Các khoản phải thu
Receivables</t>
  </si>
  <si>
    <t>Phải thu về bán các khoản đầu tư
Receivables from investments sold but not yet settled</t>
  </si>
  <si>
    <t>Trong đó: Phải thu khó đòi về bán các khoản đầu tư
In which: Overdue receivables from selling investments</t>
  </si>
  <si>
    <t>Phải thu và dự thu cổ tức, tiền lãi các khoản đầu tư
Dividend and interest receivables</t>
  </si>
  <si>
    <t>Phải thu cổ tức, tiền lãi đến ngày nhận
Dividend and interest receivables on or after payment date</t>
  </si>
  <si>
    <t>Phải thu trái tức
Coupon receivables</t>
  </si>
  <si>
    <t>Phải thu lãi tiền gửi có kỳ hạn trên 3 tháng
Interest receivables from deposit with term more than three (03) months</t>
  </si>
  <si>
    <t>Phải thu lãi chứng chỉ tiền gửi
Interest receivable from Certificate of Deposit</t>
  </si>
  <si>
    <t>Trong đó: Phải thu khó đòi về cổ tức, tiền lãi đến ngày nhận  nhưng chưa nhận được
In which: Overdue receivables from dividend, interest income</t>
  </si>
  <si>
    <t>Dự thu cổ tức, tiền lãi chưa đến ngày nhận 
Dividend and interest receivables before payment date</t>
  </si>
  <si>
    <t>Dự thu cổ tức
Dividend receivables</t>
  </si>
  <si>
    <t>Dự thu lãi trái phiếu
Bond coupon receivables</t>
  </si>
  <si>
    <t>Dự thu lãi tiền gửi có kỳ hạn dưới 3 tháng
Interest acrrual from deposit with term less than three (03) months</t>
  </si>
  <si>
    <t>Dự thu lãi tiền gửi có kỳ hạn trên 3 tháng
Interest accrual from deposit with term more than three (03) months</t>
  </si>
  <si>
    <t>Dự thu lãi chứng chỉ tiền gửi
Interest accrual from Certificate of Deposit</t>
  </si>
  <si>
    <t>Các khoản phải thu khác
Other receivables</t>
  </si>
  <si>
    <t>Dự phòng nợ phải thu khó đòi
Provision for doubtful debt</t>
  </si>
  <si>
    <t>NỢ PHẢI TRẢ
TOTAL LIABILITIES</t>
  </si>
  <si>
    <t>Vay ngắn hạn
Shorterm loans</t>
  </si>
  <si>
    <t>Gốc khoản vay ngắn hạn - Shorterm loans Principal</t>
  </si>
  <si>
    <t>Trich trước lãi vay ngắn hạn - Accrued Interest Expense</t>
  </si>
  <si>
    <t>Phải trả về mua các khoản đầu tư
Payables for securities bought but not yet settled</t>
  </si>
  <si>
    <t>Phải trả phí cho các Đại lý phân phối, Công ty quản lý quỹ về mua bán Chứng chỉ quỹ
Subscription and Redemption fee payable to distributors and fund management company</t>
  </si>
  <si>
    <t>Thuế và các khoản phải nộp Nhà nước
Tax payables and obligations to the State Budget</t>
  </si>
  <si>
    <t>Phải trả thu nhập cho Nhà đầu tư
Profit distribution payables</t>
  </si>
  <si>
    <t>Chi phí phải trả
Expense Accuals</t>
  </si>
  <si>
    <t>Phí giao dịch
Transaction fee</t>
  </si>
  <si>
    <t>Phải trả phí môi giới
Brokerage fee payables</t>
  </si>
  <si>
    <t>316.1.1</t>
  </si>
  <si>
    <t>Phải trả phí giao dịch thanh toán bù trừ chứng khoán
Clearing Settlement Fee payables</t>
  </si>
  <si>
    <t>316.1.2</t>
  </si>
  <si>
    <t>Trích trước phí kiểm toán
Accrued expense for Audit fee</t>
  </si>
  <si>
    <t xml:space="preserve">Trích trước phí họp đại hội thường niên
Accrued expense for Annual General meeting </t>
  </si>
  <si>
    <t xml:space="preserve">Trích trước phí báo cáo thường niên
Accrued expense for Annual report </t>
  </si>
  <si>
    <t>Trích trước thù lao ban đại diện quỹ
Accrued expense for Remuneration Payable to Fund's Board of Representatives</t>
  </si>
  <si>
    <t>Phải trả cho Nhà đầu tư về mua Chứng chỉ quỹ
Subscription Suspense Payable</t>
  </si>
  <si>
    <t>Phải trả cho nhà đầu tư chờ mua chứng chỉ quỹ
Subscription Pending allotment</t>
  </si>
  <si>
    <t>Phải trả nhà đầu tư trên tài sản giữ hộ
Payables to investors for investment bought on behalf</t>
  </si>
  <si>
    <t>Phải trả cho Nhà đầu tư về mua lại Chứng chỉ quỹ
Redemption payable</t>
  </si>
  <si>
    <t>Phải trả dịch vụ quản lý Quỹ mở
Fund management related service expense payable</t>
  </si>
  <si>
    <t xml:space="preserve">Trích trước phải trả phí quản lý
Accrued expense for Management fee </t>
  </si>
  <si>
    <t>Trích trước phí lưu ký tài sản Quỹ mở
Accrued expense for Custodian fee</t>
  </si>
  <si>
    <t>319.2.1</t>
  </si>
  <si>
    <t>319.2.2</t>
  </si>
  <si>
    <t>319.2.3</t>
  </si>
  <si>
    <t xml:space="preserve">Trích trước phí quản trị quỹ
Accrued expense for Fund administration fee </t>
  </si>
  <si>
    <t xml:space="preserve">Trích trước phí giám sát
Accrued expense for Supervising fee </t>
  </si>
  <si>
    <t xml:space="preserve">Trích trước phí dịch vụ đại lý chuyển nhượng
Accrued expense for Tranfer agency fee </t>
  </si>
  <si>
    <t>Dự chi phí cung cấp dịch vụ tính giá trị tài sản ròng tham chiếu (iNAV) cho HOSE
Accrued expense for payable to HOSE for iNAV calculation</t>
  </si>
  <si>
    <t>Dự chi phí cấp quyền sử dụng chỉ số cho HOSE
Accrued expense for payable to HOSE for Index usage</t>
  </si>
  <si>
    <t>Phải trả, phải nộp khác
Other payables</t>
  </si>
  <si>
    <t>Trích trước phí công tác, họp của ban đại diện
Accrued expense for Fund's Board of Representatives travelling, meeting</t>
  </si>
  <si>
    <t>Trích trước phí quản lý thường niên trả cho UBCKNN
Accrued expense for Annual Management  Fee pay to SSC</t>
  </si>
  <si>
    <t>Phí Ngân hàng S2B
S2B Bank charge</t>
  </si>
  <si>
    <t xml:space="preserve">	GIÁ TRỊ TÀI SẢN RÒNG CÓ THỂ PHÂN PHỐI CHO NHÀ ĐẦU TƯ NẮM GIỮ CHỨNG CHỈ QUỸ MỞ (I-II)
DISTRIBUTABLE NET ASSET VALUE (I-II)</t>
  </si>
  <si>
    <t>Vốn góp của Nhà đầu tư
Paid up capital</t>
  </si>
  <si>
    <t>Vốn góp phát hành
Capital from subscription</t>
  </si>
  <si>
    <t>Vốn góp mua lại
Capital from redeemption</t>
  </si>
  <si>
    <t>Thặng dư vốn góp của Nhà đầu tư
Share premium</t>
  </si>
  <si>
    <t>Lợi nhuận chưa phân phối 
Undistributed earnings</t>
  </si>
  <si>
    <t>Lợi nhuận chưa phân phối  đầu kỳ
Undistributed earnings  at the beginning of the period</t>
  </si>
  <si>
    <t>Lợi nhuận chưa phân phối  trong kỳ
Undistributed earnings during the period</t>
  </si>
  <si>
    <t xml:space="preserve">GIÁ TRỊ TÀI SẢN RÒNG QUỸ MỞ TRÊN 1 ĐƠN VỊ CHỨNG CHỈ QUỸ (IV=III/VI.4)
NET ASSET VALUE  PER FUND CERTIFICATE </t>
  </si>
  <si>
    <t>LỢI NHUẬN ĐÃ PHÂN PHỐI CHO NHÀ ĐẦU TƯ
DISTRIBUTED EARNINGS</t>
  </si>
  <si>
    <t>Lợi nhuận/Tài sản đã phân phối cho Nhà đầu tư trong năm
Distributed earnings assets in the period</t>
  </si>
  <si>
    <t>Lợi nhuận đã phân phối cho Nhà đầu tư lũy kế từ khi thành lập Quỹ mở đến kỳ lập báo cáo này
Accumulated distributed profit/ assets</t>
  </si>
  <si>
    <t>Tài sản nhận thế chấp
Assets received as pledge</t>
  </si>
  <si>
    <t>Nợ khó đòi đã xử lý
Written off bad debts</t>
  </si>
  <si>
    <t>Ngoại tệ các loại
Foreign currencies</t>
  </si>
  <si>
    <t>Số lượng Chứng chỉ quỹ đang lưu hành
Number of outstanding fund certificates</t>
  </si>
  <si>
    <t>- Tiền gửi có kỳ hạn dưới 3 tháng
Term deposit less than 3 months</t>
  </si>
  <si>
    <t>5.13</t>
  </si>
  <si>
    <t>5.11</t>
  </si>
  <si>
    <t>I. TÀI SẢN
ASSETS</t>
  </si>
  <si>
    <t>5.1</t>
  </si>
  <si>
    <t>5.2</t>
  </si>
  <si>
    <t>5.3</t>
  </si>
  <si>
    <t>5.4</t>
  </si>
  <si>
    <t>5.5</t>
  </si>
  <si>
    <t>5.6</t>
  </si>
  <si>
    <t>5.7</t>
  </si>
  <si>
    <t>5.8</t>
  </si>
  <si>
    <t>5.9</t>
  </si>
  <si>
    <t>5.10</t>
  </si>
  <si>
    <t>Khác
Other</t>
  </si>
  <si>
    <t>80</t>
  </si>
  <si>
    <t>Phí quản lý thường niên trả UBCKNN
Annual fee Expenses paid to SSC</t>
  </si>
  <si>
    <t>Chi phí khác
Other expenses</t>
  </si>
  <si>
    <t>Năm 2017
Year 2017</t>
  </si>
  <si>
    <t>Ngày 31 tháng 03 năm 2017
As at 31 Mar 2017</t>
  </si>
  <si>
    <t>Quý I năm 2017
Quarter I 2017</t>
  </si>
  <si>
    <t>Hà Nội, ngày 14 tháng 07 năm 2017</t>
  </si>
  <si>
    <t>Quý II
Quarter II</t>
  </si>
  <si>
    <t>Ngày 30 tháng 06 năm 2017
As at 30 Jun 2017</t>
  </si>
  <si>
    <t>Quý II năm 2017
Quarter II 2017</t>
  </si>
</sst>
</file>

<file path=xl/styles.xml><?xml version="1.0" encoding="utf-8"?>
<styleSheet xmlns="http://schemas.openxmlformats.org/spreadsheetml/2006/main">
  <numFmts count="4">
    <numFmt numFmtId="41" formatCode="_(* #,##0_);_(* \(#,##0\);_(* &quot;-&quot;_);_(@_)"/>
    <numFmt numFmtId="43" formatCode="_(* #,##0.00_);_(* \(#,##0.00\);_(* &quot;-&quot;??_);_(@_)"/>
    <numFmt numFmtId="164" formatCode="_(* #,##0_);_(* \(#,##0\);_(* &quot;-&quot;??_);_(@_)"/>
    <numFmt numFmtId="165" formatCode="_(* #,##0.00_);_(* \(#,##0.00\);_(* &quot;-&quot;_);_(@_)"/>
  </numFmts>
  <fonts count="20">
    <font>
      <sz val="10"/>
      <name val="Arial"/>
    </font>
    <font>
      <sz val="10"/>
      <name val="Arial"/>
      <family val="2"/>
    </font>
    <font>
      <b/>
      <sz val="12"/>
      <name val="Times New Roman"/>
      <family val="1"/>
    </font>
    <font>
      <i/>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sz val="11"/>
      <color theme="0" tint="-4.9989318521683403E-2"/>
      <name val="Times New Roman"/>
      <family val="1"/>
    </font>
    <font>
      <b/>
      <sz val="10"/>
      <name val="Tahoma"/>
      <family val="2"/>
    </font>
    <font>
      <sz val="10"/>
      <name val="Tahoma"/>
      <family val="2"/>
    </font>
    <font>
      <b/>
      <i/>
      <sz val="10"/>
      <name val="Tahoma"/>
      <family val="2"/>
    </font>
    <font>
      <b/>
      <sz val="10"/>
      <color indexed="63"/>
      <name val="Tahoma"/>
      <family val="2"/>
    </font>
    <font>
      <b/>
      <sz val="10"/>
      <name val="Arial"/>
      <family val="2"/>
    </font>
    <font>
      <sz val="10"/>
      <color indexed="63"/>
      <name val="Tahoma"/>
      <family val="2"/>
    </font>
    <font>
      <b/>
      <i/>
      <sz val="10"/>
      <color indexed="63"/>
      <name val="Tahoma"/>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43" fontId="1" fillId="0" borderId="0" quotePrefix="1" applyFont="0" applyFill="0" applyBorder="0" applyAlignment="0">
      <protection locked="0"/>
    </xf>
    <xf numFmtId="0" fontId="1" fillId="0" borderId="0"/>
    <xf numFmtId="0" fontId="5" fillId="0" borderId="0" applyNumberFormat="0" applyFill="0" applyBorder="0" applyAlignment="0" applyProtection="0"/>
    <xf numFmtId="0" fontId="1" fillId="0" borderId="0"/>
    <xf numFmtId="9" fontId="1" fillId="0" borderId="0" quotePrefix="1" applyFont="0" applyFill="0" applyBorder="0" applyAlignment="0">
      <protection locked="0"/>
    </xf>
  </cellStyleXfs>
  <cellXfs count="109">
    <xf numFmtId="0" fontId="0" fillId="0" borderId="0" xfId="0"/>
    <xf numFmtId="0" fontId="4" fillId="2" borderId="0" xfId="0" applyFont="1" applyFill="1" applyAlignment="1">
      <alignment vertical="center"/>
    </xf>
    <xf numFmtId="0" fontId="6" fillId="2" borderId="0" xfId="0" applyFont="1" applyFill="1"/>
    <xf numFmtId="0" fontId="7" fillId="2" borderId="0" xfId="0" applyFont="1" applyFill="1"/>
    <xf numFmtId="0" fontId="6" fillId="2" borderId="0" xfId="0" applyFont="1" applyFill="1" applyAlignment="1">
      <alignment horizontal="right"/>
    </xf>
    <xf numFmtId="0" fontId="8" fillId="2" borderId="0" xfId="0" applyFont="1" applyFill="1"/>
    <xf numFmtId="0" fontId="9" fillId="2" borderId="1" xfId="0" applyFont="1" applyFill="1" applyBorder="1" applyAlignment="1">
      <alignment horizontal="center"/>
    </xf>
    <xf numFmtId="0" fontId="9" fillId="2" borderId="1" xfId="0" applyFont="1" applyFill="1" applyBorder="1"/>
    <xf numFmtId="0" fontId="10" fillId="2" borderId="0" xfId="0" applyFont="1" applyFill="1"/>
    <xf numFmtId="0" fontId="11" fillId="2" borderId="0" xfId="0" applyFont="1" applyFill="1" applyAlignment="1">
      <alignment vertical="center"/>
    </xf>
    <xf numFmtId="0" fontId="3" fillId="2" borderId="0" xfId="0" applyFont="1" applyFill="1" applyAlignment="1">
      <alignment horizontal="right" vertical="center"/>
    </xf>
    <xf numFmtId="0" fontId="2" fillId="2" borderId="0" xfId="0" applyFont="1" applyFill="1" applyAlignment="1">
      <alignment horizontal="center" vertical="center" wrapText="1"/>
    </xf>
    <xf numFmtId="0" fontId="4" fillId="2" borderId="0" xfId="0" applyFont="1" applyFill="1" applyAlignment="1">
      <alignment horizontal="center" vertical="center" wrapText="1"/>
    </xf>
    <xf numFmtId="0" fontId="12" fillId="2" borderId="0" xfId="0" applyFont="1" applyFill="1"/>
    <xf numFmtId="0" fontId="12" fillId="2" borderId="0" xfId="0" applyFont="1" applyFill="1" applyAlignment="1">
      <alignment vertical="top" wrapText="1"/>
    </xf>
    <xf numFmtId="0" fontId="6" fillId="2" borderId="0" xfId="0" applyFont="1" applyFill="1" applyAlignment="1">
      <alignment vertical="top" wrapText="1"/>
    </xf>
    <xf numFmtId="0" fontId="6" fillId="3" borderId="1" xfId="0" applyFont="1" applyFill="1" applyBorder="1" applyAlignment="1" applyProtection="1">
      <alignment horizontal="left"/>
      <protection locked="0"/>
    </xf>
    <xf numFmtId="0" fontId="6" fillId="2" borderId="0" xfId="0" applyFont="1" applyFill="1" applyAlignment="1">
      <alignment vertical="center"/>
    </xf>
    <xf numFmtId="0" fontId="6" fillId="2" borderId="1" xfId="0" applyFont="1" applyFill="1" applyBorder="1" applyAlignment="1">
      <alignment horizontal="center" vertical="center"/>
    </xf>
    <xf numFmtId="0" fontId="5" fillId="2" borderId="1" xfId="3" applyFill="1" applyBorder="1" applyAlignment="1">
      <alignment vertical="center"/>
    </xf>
    <xf numFmtId="0" fontId="12" fillId="2" borderId="0" xfId="0" applyFont="1" applyFill="1" applyAlignment="1">
      <alignment vertical="center"/>
    </xf>
    <xf numFmtId="0" fontId="12" fillId="2" borderId="0" xfId="0" applyFont="1" applyFill="1" applyAlignment="1">
      <alignment vertical="center" wrapText="1"/>
    </xf>
    <xf numFmtId="0" fontId="6" fillId="2" borderId="0" xfId="0" applyFont="1" applyFill="1" applyAlignment="1">
      <alignment vertical="center" wrapText="1"/>
    </xf>
    <xf numFmtId="0" fontId="6" fillId="2" borderId="1" xfId="0" applyFont="1" applyFill="1" applyBorder="1" applyAlignment="1">
      <alignment vertical="center" wrapText="1"/>
    </xf>
    <xf numFmtId="0" fontId="1" fillId="0" borderId="0" xfId="0" applyFont="1" applyFill="1"/>
    <xf numFmtId="164" fontId="1" fillId="0" borderId="0" xfId="0" applyNumberFormat="1" applyFont="1" applyFill="1"/>
    <xf numFmtId="164" fontId="1" fillId="0" borderId="0" xfId="1" applyNumberFormat="1" applyFont="1" applyFill="1">
      <protection locked="0"/>
    </xf>
    <xf numFmtId="10" fontId="1" fillId="0" borderId="0" xfId="5" applyNumberFormat="1" applyFont="1" applyFill="1">
      <protection locked="0"/>
    </xf>
    <xf numFmtId="0" fontId="17" fillId="0" borderId="0" xfId="0" applyFont="1" applyFill="1"/>
    <xf numFmtId="41" fontId="18" fillId="0" borderId="1" xfId="2" applyNumberFormat="1" applyFont="1" applyFill="1" applyBorder="1" applyAlignment="1" applyProtection="1">
      <alignment horizontal="right" wrapText="1"/>
    </xf>
    <xf numFmtId="49" fontId="18" fillId="0" borderId="1" xfId="2" applyNumberFormat="1" applyFont="1" applyFill="1" applyBorder="1" applyAlignment="1" applyProtection="1">
      <alignment horizontal="center" vertical="top" wrapText="1"/>
    </xf>
    <xf numFmtId="164" fontId="14" fillId="0" borderId="1" xfId="1" applyNumberFormat="1" applyFont="1" applyFill="1" applyBorder="1" applyAlignment="1">
      <alignment horizontal="right"/>
      <protection locked="0"/>
    </xf>
    <xf numFmtId="164" fontId="14" fillId="0" borderId="1" xfId="1" applyNumberFormat="1" applyFont="1" applyFill="1" applyBorder="1" applyAlignment="1" applyProtection="1">
      <alignment horizontal="left"/>
      <protection locked="0"/>
    </xf>
    <xf numFmtId="164" fontId="14" fillId="0" borderId="1" xfId="1" applyNumberFormat="1" applyFont="1" applyFill="1" applyBorder="1" applyAlignment="1" applyProtection="1">
      <alignment wrapText="1"/>
      <protection locked="0"/>
    </xf>
    <xf numFmtId="41" fontId="14" fillId="0" borderId="1" xfId="1" applyNumberFormat="1" applyFont="1" applyFill="1" applyBorder="1" applyAlignment="1" applyProtection="1"/>
    <xf numFmtId="164" fontId="14" fillId="0" borderId="1" xfId="1" applyNumberFormat="1" applyFont="1" applyFill="1" applyBorder="1">
      <protection locked="0"/>
    </xf>
    <xf numFmtId="164" fontId="14" fillId="0" borderId="1" xfId="1" quotePrefix="1" applyNumberFormat="1" applyFont="1" applyFill="1" applyBorder="1" applyAlignment="1" applyProtection="1">
      <alignment horizontal="center"/>
      <protection locked="0"/>
    </xf>
    <xf numFmtId="41" fontId="14" fillId="0" borderId="1" xfId="2" applyNumberFormat="1" applyFont="1" applyFill="1" applyBorder="1" applyAlignment="1" applyProtection="1">
      <alignment horizontal="right" wrapText="1"/>
    </xf>
    <xf numFmtId="49" fontId="14" fillId="0" borderId="1" xfId="4" applyNumberFormat="1" applyFont="1" applyFill="1" applyBorder="1" applyAlignment="1" applyProtection="1">
      <alignment horizontal="left" vertical="center" wrapText="1"/>
    </xf>
    <xf numFmtId="41" fontId="14" fillId="0" borderId="1" xfId="2" applyNumberFormat="1" applyFont="1" applyFill="1" applyBorder="1" applyAlignment="1" applyProtection="1">
      <alignment horizontal="right" vertical="center" wrapText="1"/>
    </xf>
    <xf numFmtId="165" fontId="14" fillId="0" borderId="1" xfId="1" applyNumberFormat="1" applyFont="1" applyFill="1" applyBorder="1" applyAlignment="1" applyProtection="1"/>
    <xf numFmtId="49" fontId="13" fillId="0" borderId="1" xfId="0" applyNumberFormat="1" applyFont="1" applyFill="1" applyBorder="1" applyAlignment="1" applyProtection="1">
      <alignment horizontal="center" vertical="center" wrapText="1"/>
    </xf>
    <xf numFmtId="164" fontId="13" fillId="0" borderId="1" xfId="1" applyNumberFormat="1" applyFont="1" applyFill="1" applyBorder="1" applyAlignment="1" applyProtection="1">
      <alignment horizontal="center" vertical="center" wrapText="1"/>
      <protection locked="0"/>
    </xf>
    <xf numFmtId="164" fontId="13" fillId="0" borderId="1" xfId="1" applyNumberFormat="1" applyFont="1" applyFill="1" applyBorder="1" applyAlignment="1" applyProtection="1">
      <alignment horizontal="left" wrapText="1"/>
      <protection locked="0"/>
    </xf>
    <xf numFmtId="41" fontId="16" fillId="0" borderId="1" xfId="2" applyNumberFormat="1" applyFont="1" applyFill="1" applyBorder="1" applyAlignment="1" applyProtection="1">
      <alignment wrapText="1"/>
    </xf>
    <xf numFmtId="41" fontId="18" fillId="0" borderId="1" xfId="2" applyNumberFormat="1" applyFont="1" applyFill="1" applyBorder="1" applyAlignment="1" applyProtection="1">
      <alignment wrapText="1"/>
    </xf>
    <xf numFmtId="49" fontId="18" fillId="0" borderId="1" xfId="2" quotePrefix="1" applyNumberFormat="1" applyFont="1" applyFill="1" applyBorder="1" applyAlignment="1" applyProtection="1">
      <alignment horizontal="center" vertical="center" wrapText="1"/>
    </xf>
    <xf numFmtId="49" fontId="14" fillId="0" borderId="1" xfId="2" quotePrefix="1" applyNumberFormat="1" applyFont="1" applyFill="1" applyBorder="1" applyAlignment="1" applyProtection="1">
      <alignment horizontal="center" vertical="center" wrapText="1"/>
    </xf>
    <xf numFmtId="49" fontId="14" fillId="0" borderId="1" xfId="2" applyNumberFormat="1" applyFont="1" applyFill="1" applyBorder="1" applyAlignment="1" applyProtection="1">
      <alignment horizontal="center" vertical="center" wrapText="1"/>
    </xf>
    <xf numFmtId="49" fontId="18" fillId="0" borderId="1" xfId="2" applyNumberFormat="1" applyFont="1" applyFill="1" applyBorder="1" applyAlignment="1" applyProtection="1">
      <alignment horizontal="center" vertical="center" wrapText="1"/>
    </xf>
    <xf numFmtId="49" fontId="14" fillId="0" borderId="1" xfId="2" applyNumberFormat="1" applyFont="1" applyFill="1" applyBorder="1" applyAlignment="1" applyProtection="1">
      <alignment horizontal="center" wrapText="1"/>
    </xf>
    <xf numFmtId="49" fontId="16" fillId="0" borderId="1" xfId="0" applyNumberFormat="1" applyFont="1" applyFill="1" applyBorder="1" applyAlignment="1" applyProtection="1">
      <alignment horizontal="center" vertical="center" wrapText="1"/>
    </xf>
    <xf numFmtId="41" fontId="16" fillId="0" borderId="1" xfId="2" applyNumberFormat="1" applyFont="1" applyFill="1" applyBorder="1" applyAlignment="1" applyProtection="1">
      <alignment horizontal="right" wrapText="1"/>
    </xf>
    <xf numFmtId="41" fontId="14" fillId="0" borderId="1" xfId="1" applyNumberFormat="1" applyFont="1" applyFill="1" applyBorder="1" applyAlignment="1" applyProtection="1">
      <alignment horizontal="right"/>
    </xf>
    <xf numFmtId="49" fontId="13" fillId="0" borderId="1" xfId="2" applyNumberFormat="1" applyFont="1" applyFill="1" applyBorder="1" applyAlignment="1" applyProtection="1">
      <alignment horizontal="center" vertical="center" wrapText="1"/>
    </xf>
    <xf numFmtId="164" fontId="18" fillId="0" borderId="1" xfId="2" applyNumberFormat="1" applyFont="1" applyFill="1" applyBorder="1" applyAlignment="1" applyProtection="1">
      <alignment horizontal="left" vertical="top" wrapText="1"/>
    </xf>
    <xf numFmtId="49" fontId="19" fillId="0" borderId="1" xfId="2" applyNumberFormat="1" applyFont="1" applyFill="1" applyBorder="1" applyAlignment="1" applyProtection="1">
      <alignment horizontal="center" vertical="top" wrapText="1"/>
    </xf>
    <xf numFmtId="164" fontId="15" fillId="0" borderId="1" xfId="1" applyNumberFormat="1" applyFont="1" applyFill="1" applyBorder="1">
      <protection locked="0"/>
    </xf>
    <xf numFmtId="164" fontId="13" fillId="0" borderId="1" xfId="1" applyNumberFormat="1" applyFont="1" applyFill="1" applyBorder="1">
      <protection locked="0"/>
    </xf>
    <xf numFmtId="164" fontId="16" fillId="0" borderId="1" xfId="1" applyNumberFormat="1" applyFont="1" applyFill="1" applyBorder="1" applyAlignment="1">
      <alignment horizontal="left" wrapText="1"/>
      <protection locked="0"/>
    </xf>
    <xf numFmtId="0" fontId="13" fillId="0" borderId="1" xfId="2" applyFont="1" applyFill="1" applyBorder="1" applyAlignment="1" applyProtection="1">
      <alignment horizontal="left" vertical="center" wrapText="1"/>
    </xf>
    <xf numFmtId="0" fontId="18" fillId="0" borderId="1" xfId="2" applyFont="1" applyFill="1" applyBorder="1" applyAlignment="1" applyProtection="1">
      <alignment horizontal="center" vertical="center" wrapText="1"/>
    </xf>
    <xf numFmtId="164" fontId="16" fillId="0" borderId="1" xfId="2" applyNumberFormat="1" applyFont="1" applyFill="1" applyBorder="1" applyAlignment="1" applyProtection="1">
      <alignment horizontal="right" wrapText="1"/>
    </xf>
    <xf numFmtId="0" fontId="14" fillId="0" borderId="1" xfId="2" applyFont="1" applyFill="1" applyBorder="1" applyAlignment="1" applyProtection="1">
      <alignment horizontal="left" vertical="center" wrapText="1"/>
    </xf>
    <xf numFmtId="0" fontId="18" fillId="0" borderId="1" xfId="2" quotePrefix="1" applyFont="1" applyFill="1" applyBorder="1" applyAlignment="1" applyProtection="1">
      <alignment horizontal="center" vertical="center" wrapText="1"/>
    </xf>
    <xf numFmtId="0" fontId="14" fillId="0" borderId="1" xfId="2" applyFont="1" applyFill="1" applyBorder="1" applyAlignment="1" applyProtection="1">
      <alignment horizontal="center" vertical="center" wrapText="1"/>
    </xf>
    <xf numFmtId="0" fontId="14" fillId="0" borderId="1" xfId="2" applyFont="1" applyFill="1" applyBorder="1" applyAlignment="1" applyProtection="1">
      <alignment horizontal="left" wrapText="1"/>
    </xf>
    <xf numFmtId="0" fontId="13" fillId="0" borderId="1" xfId="2" applyFont="1" applyFill="1" applyBorder="1" applyAlignment="1" applyProtection="1">
      <alignment horizontal="left" wrapText="1"/>
    </xf>
    <xf numFmtId="41" fontId="14" fillId="0" borderId="1" xfId="1" applyNumberFormat="1" applyFont="1" applyFill="1" applyBorder="1" applyAlignment="1">
      <alignment horizontal="right"/>
      <protection locked="0"/>
    </xf>
    <xf numFmtId="43" fontId="13" fillId="0" borderId="1" xfId="1" applyFont="1" applyFill="1" applyBorder="1" applyAlignment="1" applyProtection="1">
      <alignment horizontal="right" wrapText="1"/>
      <protection locked="0"/>
    </xf>
    <xf numFmtId="0" fontId="14" fillId="0" borderId="1" xfId="2" quotePrefix="1" applyFont="1" applyFill="1" applyBorder="1" applyAlignment="1" applyProtection="1">
      <alignment horizontal="center" vertical="center" wrapText="1"/>
    </xf>
    <xf numFmtId="49" fontId="1" fillId="0" borderId="0" xfId="0" applyNumberFormat="1" applyFont="1" applyFill="1"/>
    <xf numFmtId="0" fontId="0" fillId="0" borderId="1" xfId="0" quotePrefix="1" applyFill="1" applyBorder="1" applyAlignment="1">
      <alignment horizontal="center"/>
    </xf>
    <xf numFmtId="0" fontId="1" fillId="0" borderId="1" xfId="0" quotePrefix="1" applyFont="1" applyFill="1" applyBorder="1" applyAlignment="1">
      <alignment horizontal="center"/>
    </xf>
    <xf numFmtId="43" fontId="14" fillId="0" borderId="1" xfId="1" applyFont="1" applyFill="1" applyBorder="1" applyAlignment="1" applyProtection="1"/>
    <xf numFmtId="0" fontId="14" fillId="0" borderId="1" xfId="2" applyNumberFormat="1" applyFont="1" applyFill="1" applyBorder="1" applyAlignment="1" applyProtection="1">
      <alignment horizontal="center" wrapText="1"/>
    </xf>
    <xf numFmtId="0" fontId="14" fillId="0" borderId="1" xfId="2" applyNumberFormat="1" applyFont="1" applyFill="1" applyBorder="1" applyAlignment="1" applyProtection="1">
      <alignment horizontal="left" wrapText="1"/>
    </xf>
    <xf numFmtId="0" fontId="18" fillId="0" borderId="1" xfId="2" applyNumberFormat="1" applyFont="1" applyFill="1" applyBorder="1" applyAlignment="1" applyProtection="1">
      <alignment horizontal="center" wrapText="1"/>
    </xf>
    <xf numFmtId="0" fontId="18" fillId="0" borderId="1" xfId="2" quotePrefix="1" applyNumberFormat="1" applyFont="1" applyFill="1" applyBorder="1" applyAlignment="1" applyProtection="1">
      <alignment horizontal="center" wrapText="1"/>
    </xf>
    <xf numFmtId="49" fontId="16" fillId="0" borderId="1" xfId="0" applyNumberFormat="1" applyFont="1" applyFill="1" applyBorder="1" applyAlignment="1" applyProtection="1">
      <alignment horizontal="center" wrapText="1"/>
    </xf>
    <xf numFmtId="49" fontId="16" fillId="0" borderId="1" xfId="0" applyNumberFormat="1" applyFont="1" applyFill="1" applyBorder="1" applyAlignment="1" applyProtection="1">
      <alignment horizontal="left" wrapText="1"/>
    </xf>
    <xf numFmtId="49" fontId="16" fillId="0" borderId="1" xfId="0" applyNumberFormat="1" applyFont="1" applyFill="1" applyBorder="1" applyAlignment="1" applyProtection="1">
      <alignment wrapText="1"/>
    </xf>
    <xf numFmtId="0" fontId="13" fillId="0" borderId="1" xfId="2" applyNumberFormat="1" applyFont="1" applyFill="1" applyBorder="1" applyAlignment="1" applyProtection="1">
      <alignment horizontal="center" wrapText="1"/>
    </xf>
    <xf numFmtId="0" fontId="13" fillId="0" borderId="1" xfId="2" applyNumberFormat="1" applyFont="1" applyFill="1" applyBorder="1" applyAlignment="1" applyProtection="1">
      <alignment horizontal="left" wrapText="1"/>
    </xf>
    <xf numFmtId="0" fontId="16" fillId="0" borderId="1" xfId="2" applyNumberFormat="1" applyFont="1" applyFill="1" applyBorder="1" applyAlignment="1" applyProtection="1">
      <alignment horizontal="center" wrapText="1"/>
    </xf>
    <xf numFmtId="43" fontId="13" fillId="0" borderId="1" xfId="1" applyNumberFormat="1" applyFont="1" applyFill="1" applyBorder="1" applyAlignment="1" applyProtection="1">
      <alignment horizontal="right" wrapText="1"/>
      <protection locked="0"/>
    </xf>
    <xf numFmtId="0" fontId="0" fillId="0" borderId="0" xfId="0" applyFill="1" applyAlignment="1"/>
    <xf numFmtId="0" fontId="0" fillId="0" borderId="0" xfId="0" applyFill="1" applyAlignment="1">
      <alignment wrapText="1"/>
    </xf>
    <xf numFmtId="49" fontId="13" fillId="0" borderId="1" xfId="0" applyNumberFormat="1" applyFont="1" applyFill="1" applyBorder="1" applyAlignment="1" applyProtection="1">
      <alignment horizontal="center" wrapText="1"/>
    </xf>
    <xf numFmtId="164" fontId="13" fillId="0" borderId="1" xfId="1" applyNumberFormat="1" applyFont="1" applyFill="1" applyBorder="1" applyAlignment="1" applyProtection="1">
      <alignment horizontal="center" wrapText="1"/>
      <protection locked="0"/>
    </xf>
    <xf numFmtId="0" fontId="1" fillId="0" borderId="0" xfId="0" applyFont="1" applyFill="1" applyAlignment="1"/>
    <xf numFmtId="0" fontId="17" fillId="0" borderId="0" xfId="0" applyFont="1" applyFill="1" applyAlignment="1"/>
    <xf numFmtId="164" fontId="0" fillId="0" borderId="0" xfId="1" applyNumberFormat="1" applyFont="1" applyFill="1" applyAlignment="1">
      <protection locked="0"/>
    </xf>
    <xf numFmtId="0" fontId="18" fillId="0" borderId="1" xfId="2" applyNumberFormat="1" applyFont="1" applyFill="1" applyBorder="1" applyAlignment="1" applyProtection="1">
      <alignment wrapText="1"/>
    </xf>
    <xf numFmtId="0" fontId="18" fillId="0" borderId="1" xfId="2" applyNumberFormat="1" applyFont="1" applyFill="1" applyBorder="1" applyAlignment="1" applyProtection="1">
      <alignment horizontal="center" vertical="top" wrapText="1"/>
    </xf>
    <xf numFmtId="0" fontId="18" fillId="0" borderId="1" xfId="2" quotePrefix="1" applyNumberFormat="1" applyFont="1" applyFill="1" applyBorder="1" applyAlignment="1" applyProtection="1">
      <alignment wrapText="1"/>
    </xf>
    <xf numFmtId="0" fontId="16" fillId="0" borderId="1" xfId="2" applyNumberFormat="1" applyFont="1" applyFill="1" applyBorder="1" applyAlignment="1" applyProtection="1">
      <alignment wrapText="1"/>
    </xf>
    <xf numFmtId="164" fontId="18" fillId="0" borderId="1" xfId="1" applyNumberFormat="1" applyFont="1" applyFill="1" applyBorder="1" applyAlignment="1">
      <alignment horizontal="left" vertical="top" wrapText="1"/>
      <protection locked="0"/>
    </xf>
    <xf numFmtId="0" fontId="19" fillId="0" borderId="1" xfId="2" applyNumberFormat="1" applyFont="1" applyFill="1" applyBorder="1" applyAlignment="1" applyProtection="1">
      <alignment wrapText="1"/>
    </xf>
    <xf numFmtId="0" fontId="19" fillId="0" borderId="1" xfId="2" applyNumberFormat="1" applyFont="1" applyFill="1" applyBorder="1" applyAlignment="1" applyProtection="1">
      <alignment horizontal="center" vertical="top" wrapText="1"/>
    </xf>
    <xf numFmtId="164" fontId="16" fillId="0" borderId="1" xfId="1" applyNumberFormat="1" applyFont="1" applyFill="1" applyBorder="1" applyAlignment="1">
      <alignment horizontal="center" vertical="center" wrapText="1"/>
      <protection locked="0"/>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4" fillId="2" borderId="0" xfId="0" applyFont="1" applyFill="1" applyAlignment="1">
      <alignment horizontal="center" vertical="center" wrapText="1"/>
    </xf>
    <xf numFmtId="49" fontId="16" fillId="0" borderId="2" xfId="0" applyNumberFormat="1" applyFont="1" applyFill="1" applyBorder="1" applyAlignment="1" applyProtection="1">
      <alignment horizontal="center" vertical="center" wrapText="1"/>
    </xf>
    <xf numFmtId="49" fontId="16" fillId="0" borderId="3" xfId="0" applyNumberFormat="1" applyFont="1" applyFill="1" applyBorder="1" applyAlignment="1" applyProtection="1">
      <alignment horizontal="center" vertical="center" wrapText="1"/>
    </xf>
    <xf numFmtId="49" fontId="16" fillId="0" borderId="4" xfId="0" applyNumberFormat="1" applyFont="1" applyFill="1" applyBorder="1" applyAlignment="1" applyProtection="1">
      <alignment horizontal="center" vertical="center" wrapText="1"/>
    </xf>
    <xf numFmtId="0" fontId="0" fillId="0" borderId="5" xfId="0" applyFill="1" applyBorder="1"/>
    <xf numFmtId="49" fontId="16" fillId="0" borderId="5" xfId="0" applyNumberFormat="1" applyFont="1" applyFill="1" applyBorder="1" applyAlignment="1" applyProtection="1">
      <alignment horizontal="center" vertical="center" wrapText="1"/>
    </xf>
  </cellXfs>
  <cellStyles count="6">
    <cellStyle name="Comma" xfId="1" builtinId="3"/>
    <cellStyle name="Currency [0] 2" xfId="2"/>
    <cellStyle name="Hyperlink" xfId="3" builtinId="8"/>
    <cellStyle name="Normal" xfId="0" builtinId="0"/>
    <cellStyle name="Normal 2" xfId="4"/>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L26"/>
  <sheetViews>
    <sheetView workbookViewId="0">
      <selection activeCell="D23" sqref="D23"/>
    </sheetView>
  </sheetViews>
  <sheetFormatPr defaultRowHeight="15"/>
  <cols>
    <col min="1" max="2" width="9.140625" style="2"/>
    <col min="3" max="3" width="25.5703125" style="2" customWidth="1"/>
    <col min="4" max="4" width="29.28515625" style="2" customWidth="1"/>
    <col min="5" max="5" width="21.140625" style="2" customWidth="1"/>
    <col min="6" max="16384" width="9.140625" style="2"/>
  </cols>
  <sheetData>
    <row r="2" spans="1:12" ht="15.75">
      <c r="A2" s="1" t="s">
        <v>79</v>
      </c>
    </row>
    <row r="3" spans="1:12" ht="15.75">
      <c r="A3" s="1" t="s">
        <v>162</v>
      </c>
    </row>
    <row r="4" spans="1:12">
      <c r="J4" s="13"/>
      <c r="K4" s="13"/>
    </row>
    <row r="5" spans="1:12" ht="18.75">
      <c r="C5" s="3" t="s">
        <v>58</v>
      </c>
      <c r="J5" s="13"/>
      <c r="K5" s="13"/>
    </row>
    <row r="6" spans="1:12">
      <c r="J6" s="13"/>
      <c r="K6" s="13"/>
    </row>
    <row r="7" spans="1:12">
      <c r="C7" s="4" t="s">
        <v>69</v>
      </c>
      <c r="D7" s="16" t="s">
        <v>38</v>
      </c>
      <c r="J7" s="13"/>
      <c r="K7" s="13"/>
    </row>
    <row r="8" spans="1:12">
      <c r="C8" s="4" t="s">
        <v>59</v>
      </c>
      <c r="D8" s="16">
        <v>2017</v>
      </c>
      <c r="J8" s="13"/>
      <c r="K8" s="13"/>
    </row>
    <row r="9" spans="1:12">
      <c r="J9" s="13"/>
      <c r="K9" s="13"/>
    </row>
    <row r="10" spans="1:12">
      <c r="D10" s="5" t="s">
        <v>49</v>
      </c>
    </row>
    <row r="11" spans="1:12">
      <c r="B11" s="6" t="s">
        <v>50</v>
      </c>
      <c r="C11" s="6" t="s">
        <v>51</v>
      </c>
      <c r="D11" s="6" t="s">
        <v>52</v>
      </c>
    </row>
    <row r="12" spans="1:12" s="17" customFormat="1" ht="30">
      <c r="B12" s="18">
        <v>1</v>
      </c>
      <c r="C12" s="23" t="s">
        <v>67</v>
      </c>
      <c r="D12" s="19" t="s">
        <v>70</v>
      </c>
    </row>
    <row r="13" spans="1:12" s="17" customFormat="1" ht="30">
      <c r="B13" s="18">
        <v>2</v>
      </c>
      <c r="C13" s="23" t="s">
        <v>68</v>
      </c>
      <c r="D13" s="19" t="s">
        <v>53</v>
      </c>
    </row>
    <row r="14" spans="1:12" s="17" customFormat="1">
      <c r="B14" s="18">
        <v>3</v>
      </c>
      <c r="C14" s="23" t="s">
        <v>54</v>
      </c>
      <c r="D14" s="19" t="s">
        <v>78</v>
      </c>
      <c r="J14" s="20"/>
      <c r="K14" s="21"/>
      <c r="L14" s="22"/>
    </row>
    <row r="15" spans="1:12">
      <c r="B15" s="6"/>
      <c r="C15" s="7"/>
      <c r="D15" s="7"/>
      <c r="J15" s="13"/>
      <c r="K15" s="14"/>
      <c r="L15" s="15"/>
    </row>
    <row r="16" spans="1:12">
      <c r="J16" s="13"/>
      <c r="K16" s="14"/>
      <c r="L16" s="15"/>
    </row>
    <row r="17" spans="1:12">
      <c r="J17" s="13"/>
      <c r="K17" s="14"/>
      <c r="L17" s="15"/>
    </row>
    <row r="18" spans="1:12">
      <c r="B18" s="8" t="s">
        <v>55</v>
      </c>
      <c r="C18" s="9" t="s">
        <v>56</v>
      </c>
      <c r="J18" s="13"/>
      <c r="K18" s="14"/>
      <c r="L18" s="15"/>
    </row>
    <row r="19" spans="1:12">
      <c r="C19" s="9" t="s">
        <v>57</v>
      </c>
      <c r="J19" s="13"/>
      <c r="K19" s="14"/>
      <c r="L19" s="15"/>
    </row>
    <row r="20" spans="1:12">
      <c r="J20" s="13"/>
      <c r="K20" s="14"/>
      <c r="L20" s="15"/>
    </row>
    <row r="21" spans="1:12">
      <c r="J21" s="13"/>
      <c r="K21" s="14"/>
      <c r="L21" s="15"/>
    </row>
    <row r="22" spans="1:12" ht="15.75">
      <c r="D22" s="10" t="s">
        <v>315</v>
      </c>
    </row>
    <row r="24" spans="1:12" ht="31.5" customHeight="1">
      <c r="A24" s="101" t="s">
        <v>60</v>
      </c>
      <c r="B24" s="101"/>
      <c r="C24" s="102" t="s">
        <v>61</v>
      </c>
      <c r="D24" s="102"/>
      <c r="E24" s="102"/>
    </row>
    <row r="25" spans="1:12" ht="15.75">
      <c r="A25" s="11"/>
      <c r="B25" s="11"/>
      <c r="C25" s="11" t="s">
        <v>62</v>
      </c>
      <c r="D25" s="11" t="s">
        <v>63</v>
      </c>
      <c r="E25" s="11" t="s">
        <v>64</v>
      </c>
    </row>
    <row r="26" spans="1:12" ht="15.75">
      <c r="A26" s="103" t="s">
        <v>65</v>
      </c>
      <c r="B26" s="103"/>
      <c r="C26" s="12" t="s">
        <v>66</v>
      </c>
      <c r="D26" s="12" t="s">
        <v>66</v>
      </c>
      <c r="E26" s="12" t="s">
        <v>65</v>
      </c>
    </row>
  </sheetData>
  <mergeCells count="3">
    <mergeCell ref="A24:B24"/>
    <mergeCell ref="C24:E24"/>
    <mergeCell ref="A26:B26"/>
  </mergeCells>
  <dataValidations count="1">
    <dataValidation type="list" allowBlank="1" showInputMessage="1" showErrorMessage="1" sqref="D7">
      <formula1>IF(D6=J8,$J$9:$J$20,IF(D6=J9,$K$9:$K$12,$K$13))</formula1>
    </dataValidation>
  </dataValidations>
  <hyperlinks>
    <hyperlink ref="D12" location="BCThuNhap_06203!A1" display="BCThuNhap_06203"/>
    <hyperlink ref="D13" location="BCTinhHinhTaiChinh_06105!A1" display="BCTinhHinhTaiChinh_06105"/>
    <hyperlink ref="D14" location="BCLCGT_06262!A1" display="BCLCGT_06262"/>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61"/>
  <sheetViews>
    <sheetView workbookViewId="0">
      <selection activeCell="I12" sqref="I12"/>
    </sheetView>
  </sheetViews>
  <sheetFormatPr defaultColWidth="8.85546875" defaultRowHeight="12.75"/>
  <cols>
    <col min="1" max="1" width="40.140625" style="24" customWidth="1"/>
    <col min="2" max="2" width="10.28515625" style="24" customWidth="1"/>
    <col min="3" max="3" width="9.28515625" style="24" customWidth="1"/>
    <col min="4" max="7" width="19.85546875" style="24" customWidth="1"/>
    <col min="8" max="16384" width="8.85546875" style="24"/>
  </cols>
  <sheetData>
    <row r="1" spans="1:7" ht="12.75" customHeight="1">
      <c r="A1" s="106" t="s">
        <v>80</v>
      </c>
      <c r="B1" s="106" t="s">
        <v>81</v>
      </c>
      <c r="C1" s="106" t="s">
        <v>82</v>
      </c>
      <c r="D1" s="104" t="s">
        <v>312</v>
      </c>
      <c r="E1" s="105"/>
      <c r="F1" s="104" t="s">
        <v>198</v>
      </c>
      <c r="G1" s="105"/>
    </row>
    <row r="2" spans="1:7" s="28" customFormat="1" ht="51">
      <c r="A2" s="108"/>
      <c r="B2" s="108"/>
      <c r="C2" s="107"/>
      <c r="D2" s="51" t="s">
        <v>316</v>
      </c>
      <c r="E2" s="51" t="s">
        <v>180</v>
      </c>
      <c r="F2" s="51" t="s">
        <v>316</v>
      </c>
      <c r="G2" s="51" t="s">
        <v>180</v>
      </c>
    </row>
    <row r="3" spans="1:7" ht="38.25">
      <c r="A3" s="60" t="s">
        <v>83</v>
      </c>
      <c r="B3" s="49" t="s">
        <v>0</v>
      </c>
      <c r="C3" s="61"/>
      <c r="D3" s="52">
        <v>63809866321</v>
      </c>
      <c r="E3" s="52">
        <v>129565820178</v>
      </c>
      <c r="F3" s="52">
        <v>85508798833</v>
      </c>
      <c r="G3" s="52">
        <v>95081643999</v>
      </c>
    </row>
    <row r="4" spans="1:7" ht="30.75" customHeight="1">
      <c r="A4" s="63" t="s">
        <v>190</v>
      </c>
      <c r="B4" s="46" t="s">
        <v>1</v>
      </c>
      <c r="C4" s="64"/>
      <c r="D4" s="29">
        <v>4717309500</v>
      </c>
      <c r="E4" s="29">
        <v>5314707500</v>
      </c>
      <c r="F4" s="29">
        <v>6308068000</v>
      </c>
      <c r="G4" s="29">
        <v>7302188000</v>
      </c>
    </row>
    <row r="5" spans="1:7" ht="25.5">
      <c r="A5" s="63" t="s">
        <v>199</v>
      </c>
      <c r="B5" s="47" t="s">
        <v>200</v>
      </c>
      <c r="C5" s="70" t="s">
        <v>295</v>
      </c>
      <c r="D5" s="37">
        <v>4717309500</v>
      </c>
      <c r="E5" s="31">
        <v>5314707500</v>
      </c>
      <c r="F5" s="68">
        <v>6308068000</v>
      </c>
      <c r="G5" s="68">
        <v>7302188000</v>
      </c>
    </row>
    <row r="6" spans="1:7" ht="25.5">
      <c r="A6" s="63" t="s">
        <v>201</v>
      </c>
      <c r="B6" s="47" t="s">
        <v>202</v>
      </c>
      <c r="C6" s="65"/>
      <c r="D6" s="37">
        <v>0</v>
      </c>
      <c r="E6" s="31">
        <v>0</v>
      </c>
      <c r="F6" s="68">
        <v>0</v>
      </c>
      <c r="G6" s="68">
        <v>0</v>
      </c>
    </row>
    <row r="7" spans="1:7" ht="25.5">
      <c r="A7" s="63" t="s">
        <v>191</v>
      </c>
      <c r="B7" s="49" t="s">
        <v>2</v>
      </c>
      <c r="C7" s="64" t="s">
        <v>295</v>
      </c>
      <c r="D7" s="29">
        <v>2265827921</v>
      </c>
      <c r="E7" s="31">
        <v>4655872478</v>
      </c>
      <c r="F7" s="68">
        <v>2951985333</v>
      </c>
      <c r="G7" s="68">
        <v>5689451999</v>
      </c>
    </row>
    <row r="8" spans="1:7" ht="38.25">
      <c r="A8" s="63" t="s">
        <v>181</v>
      </c>
      <c r="B8" s="47" t="s">
        <v>182</v>
      </c>
      <c r="C8" s="65"/>
      <c r="D8" s="37">
        <v>45175143</v>
      </c>
      <c r="E8" s="68">
        <v>477858590</v>
      </c>
      <c r="F8" s="68">
        <v>459596444</v>
      </c>
      <c r="G8" s="68">
        <v>704674222</v>
      </c>
    </row>
    <row r="9" spans="1:7" ht="38.25">
      <c r="A9" s="63" t="s">
        <v>183</v>
      </c>
      <c r="B9" s="47" t="s">
        <v>184</v>
      </c>
      <c r="C9" s="65"/>
      <c r="D9" s="37">
        <v>2220652778</v>
      </c>
      <c r="E9" s="31">
        <v>4178013888</v>
      </c>
      <c r="F9" s="68">
        <v>2492388889</v>
      </c>
      <c r="G9" s="68">
        <v>4984777777</v>
      </c>
    </row>
    <row r="10" spans="1:7" s="28" customFormat="1" ht="38.25">
      <c r="A10" s="63" t="s">
        <v>192</v>
      </c>
      <c r="B10" s="49" t="s">
        <v>13</v>
      </c>
      <c r="C10" s="64" t="s">
        <v>296</v>
      </c>
      <c r="D10" s="29">
        <v>31462096521</v>
      </c>
      <c r="E10" s="31">
        <v>53940384831</v>
      </c>
      <c r="F10" s="68">
        <v>-544821519</v>
      </c>
      <c r="G10" s="68">
        <v>8962299386</v>
      </c>
    </row>
    <row r="11" spans="1:7" ht="51">
      <c r="A11" s="63" t="s">
        <v>193</v>
      </c>
      <c r="B11" s="49" t="s">
        <v>14</v>
      </c>
      <c r="C11" s="61"/>
      <c r="D11" s="29">
        <v>25364632379</v>
      </c>
      <c r="E11" s="31">
        <v>65654855369</v>
      </c>
      <c r="F11" s="68">
        <v>76793567019</v>
      </c>
      <c r="G11" s="68">
        <v>73127704614</v>
      </c>
    </row>
    <row r="12" spans="1:7" ht="25.5">
      <c r="A12" s="66" t="s">
        <v>194</v>
      </c>
      <c r="B12" s="49" t="s">
        <v>15</v>
      </c>
      <c r="C12" s="61"/>
      <c r="D12" s="37">
        <v>0</v>
      </c>
      <c r="E12" s="31">
        <v>0</v>
      </c>
      <c r="F12" s="68">
        <v>0</v>
      </c>
      <c r="G12" s="68">
        <v>0</v>
      </c>
    </row>
    <row r="13" spans="1:7" ht="51">
      <c r="A13" s="63" t="s">
        <v>195</v>
      </c>
      <c r="B13" s="49" t="s">
        <v>16</v>
      </c>
      <c r="C13" s="61"/>
      <c r="D13" s="29">
        <v>0</v>
      </c>
      <c r="E13" s="31">
        <v>0</v>
      </c>
      <c r="F13" s="68">
        <v>0</v>
      </c>
      <c r="G13" s="68">
        <v>0</v>
      </c>
    </row>
    <row r="14" spans="1:7" ht="25.5">
      <c r="A14" s="63" t="s">
        <v>196</v>
      </c>
      <c r="B14" s="49" t="s">
        <v>17</v>
      </c>
      <c r="C14" s="61"/>
      <c r="D14" s="29">
        <v>0</v>
      </c>
      <c r="E14" s="31">
        <v>0</v>
      </c>
      <c r="F14" s="68">
        <v>0</v>
      </c>
      <c r="G14" s="68">
        <v>0</v>
      </c>
    </row>
    <row r="15" spans="1:7" ht="76.5">
      <c r="A15" s="63" t="s">
        <v>197</v>
      </c>
      <c r="B15" s="49" t="s">
        <v>18</v>
      </c>
      <c r="C15" s="61"/>
      <c r="D15" s="29">
        <v>0</v>
      </c>
      <c r="E15" s="31">
        <v>0</v>
      </c>
      <c r="F15" s="68">
        <v>0</v>
      </c>
      <c r="G15" s="68">
        <v>0</v>
      </c>
    </row>
    <row r="16" spans="1:7" ht="25.5">
      <c r="A16" s="67" t="s">
        <v>84</v>
      </c>
      <c r="B16" s="49" t="s">
        <v>12</v>
      </c>
      <c r="C16" s="61"/>
      <c r="D16" s="52">
        <v>349723990</v>
      </c>
      <c r="E16" s="52">
        <v>820306929</v>
      </c>
      <c r="F16" s="52">
        <v>185870946</v>
      </c>
      <c r="G16" s="52">
        <v>458908607</v>
      </c>
    </row>
    <row r="17" spans="1:7" ht="51">
      <c r="A17" s="63" t="s">
        <v>85</v>
      </c>
      <c r="B17" s="49" t="s">
        <v>11</v>
      </c>
      <c r="C17" s="61"/>
      <c r="D17" s="53">
        <v>348967610</v>
      </c>
      <c r="E17" s="53">
        <v>819550549</v>
      </c>
      <c r="F17" s="53">
        <v>185870946</v>
      </c>
      <c r="G17" s="53">
        <v>458908607</v>
      </c>
    </row>
    <row r="18" spans="1:7" s="28" customFormat="1" ht="25.5">
      <c r="A18" s="63" t="s">
        <v>86</v>
      </c>
      <c r="B18" s="48">
        <v>11.1</v>
      </c>
      <c r="C18" s="61"/>
      <c r="D18" s="29">
        <v>347558290</v>
      </c>
      <c r="E18" s="31">
        <v>816708506</v>
      </c>
      <c r="F18" s="68">
        <v>184023596</v>
      </c>
      <c r="G18" s="68">
        <v>454613739</v>
      </c>
    </row>
    <row r="19" spans="1:7" ht="25.5">
      <c r="A19" s="63" t="s">
        <v>163</v>
      </c>
      <c r="B19" s="48">
        <v>11.2</v>
      </c>
      <c r="C19" s="61"/>
      <c r="D19" s="29">
        <v>1409320</v>
      </c>
      <c r="E19" s="31">
        <v>2842043</v>
      </c>
      <c r="F19" s="68">
        <v>1847350</v>
      </c>
      <c r="G19" s="68">
        <v>4294868</v>
      </c>
    </row>
    <row r="20" spans="1:7" ht="38.25">
      <c r="A20" s="63" t="s">
        <v>87</v>
      </c>
      <c r="B20" s="49" t="s">
        <v>10</v>
      </c>
      <c r="C20" s="61"/>
      <c r="D20" s="29">
        <v>0</v>
      </c>
      <c r="E20" s="31">
        <v>0</v>
      </c>
      <c r="F20" s="68">
        <v>0</v>
      </c>
      <c r="G20" s="68">
        <v>0</v>
      </c>
    </row>
    <row r="21" spans="1:7" ht="25.5">
      <c r="A21" s="63" t="s">
        <v>185</v>
      </c>
      <c r="B21" s="49" t="s">
        <v>9</v>
      </c>
      <c r="C21" s="61"/>
      <c r="D21" s="29">
        <v>0</v>
      </c>
      <c r="E21" s="31">
        <v>0</v>
      </c>
      <c r="F21" s="68">
        <v>0</v>
      </c>
      <c r="G21" s="68">
        <v>0</v>
      </c>
    </row>
    <row r="22" spans="1:7" ht="63.75">
      <c r="A22" s="63" t="s">
        <v>88</v>
      </c>
      <c r="B22" s="49" t="s">
        <v>8</v>
      </c>
      <c r="C22" s="61"/>
      <c r="D22" s="29">
        <v>0</v>
      </c>
      <c r="E22" s="31">
        <v>0</v>
      </c>
      <c r="F22" s="68">
        <v>0</v>
      </c>
      <c r="G22" s="68">
        <v>0</v>
      </c>
    </row>
    <row r="23" spans="1:7" ht="25.5">
      <c r="A23" s="63" t="s">
        <v>89</v>
      </c>
      <c r="B23" s="49" t="s">
        <v>19</v>
      </c>
      <c r="C23" s="61"/>
      <c r="D23" s="29">
        <v>756380</v>
      </c>
      <c r="E23" s="31">
        <v>756380</v>
      </c>
      <c r="F23" s="68">
        <v>0</v>
      </c>
      <c r="G23" s="68">
        <v>0</v>
      </c>
    </row>
    <row r="24" spans="1:7" ht="25.5">
      <c r="A24" s="60" t="s">
        <v>90</v>
      </c>
      <c r="B24" s="49" t="s">
        <v>20</v>
      </c>
      <c r="C24" s="61"/>
      <c r="D24" s="52">
        <v>4229305705</v>
      </c>
      <c r="E24" s="52">
        <v>8483384549</v>
      </c>
      <c r="F24" s="52">
        <v>3699176635</v>
      </c>
      <c r="G24" s="52">
        <v>7224161900</v>
      </c>
    </row>
    <row r="25" spans="1:7" ht="25.5">
      <c r="A25" s="63" t="s">
        <v>91</v>
      </c>
      <c r="B25" s="49" t="s">
        <v>21</v>
      </c>
      <c r="C25" s="61"/>
      <c r="D25" s="29">
        <v>3820388680</v>
      </c>
      <c r="E25" s="31">
        <v>7602889685</v>
      </c>
      <c r="F25" s="68">
        <v>3253410951</v>
      </c>
      <c r="G25" s="68">
        <v>6306120562</v>
      </c>
    </row>
    <row r="26" spans="1:7" ht="25.5">
      <c r="A26" s="63" t="s">
        <v>92</v>
      </c>
      <c r="B26" s="49" t="s">
        <v>23</v>
      </c>
      <c r="C26" s="61"/>
      <c r="D26" s="29">
        <v>129131814</v>
      </c>
      <c r="E26" s="29">
        <v>255229568</v>
      </c>
      <c r="F26" s="29">
        <v>108186768</v>
      </c>
      <c r="G26" s="29">
        <v>216029473</v>
      </c>
    </row>
    <row r="27" spans="1:7" ht="25.5">
      <c r="A27" s="38" t="s">
        <v>186</v>
      </c>
      <c r="B27" s="48" t="s">
        <v>93</v>
      </c>
      <c r="C27" s="65"/>
      <c r="D27" s="37">
        <v>97958684</v>
      </c>
      <c r="E27" s="31">
        <v>194945885</v>
      </c>
      <c r="F27" s="68">
        <v>83420796</v>
      </c>
      <c r="G27" s="68">
        <v>162509206</v>
      </c>
    </row>
    <row r="28" spans="1:7" ht="25.5">
      <c r="A28" s="38" t="s">
        <v>94</v>
      </c>
      <c r="B28" s="48" t="s">
        <v>95</v>
      </c>
      <c r="C28" s="65"/>
      <c r="D28" s="37">
        <v>15800000</v>
      </c>
      <c r="E28" s="31">
        <v>35600000</v>
      </c>
      <c r="F28" s="68">
        <v>9115000</v>
      </c>
      <c r="G28" s="68">
        <v>20815000</v>
      </c>
    </row>
    <row r="29" spans="1:7" ht="25.5">
      <c r="A29" s="38" t="s">
        <v>164</v>
      </c>
      <c r="B29" s="48" t="s">
        <v>165</v>
      </c>
      <c r="C29" s="65"/>
      <c r="D29" s="37">
        <v>15373130</v>
      </c>
      <c r="E29" s="31">
        <v>24683683</v>
      </c>
      <c r="F29" s="68">
        <v>15650972</v>
      </c>
      <c r="G29" s="68">
        <v>32705267</v>
      </c>
    </row>
    <row r="30" spans="1:7" ht="25.5">
      <c r="A30" s="63" t="s">
        <v>96</v>
      </c>
      <c r="B30" s="49" t="s">
        <v>24</v>
      </c>
      <c r="C30" s="61"/>
      <c r="D30" s="29">
        <v>86203639</v>
      </c>
      <c r="E30" s="31">
        <v>171552382</v>
      </c>
      <c r="F30" s="68">
        <v>76109061</v>
      </c>
      <c r="G30" s="68">
        <v>144990711</v>
      </c>
    </row>
    <row r="31" spans="1:7" ht="25.5">
      <c r="A31" s="63" t="s">
        <v>97</v>
      </c>
      <c r="B31" s="49" t="s">
        <v>25</v>
      </c>
      <c r="C31" s="61"/>
      <c r="D31" s="29">
        <v>53877275</v>
      </c>
      <c r="E31" s="31">
        <v>107220239</v>
      </c>
      <c r="F31" s="68">
        <v>45881437</v>
      </c>
      <c r="G31" s="68">
        <v>95381437</v>
      </c>
    </row>
    <row r="32" spans="1:7" ht="25.5">
      <c r="A32" s="63" t="s">
        <v>98</v>
      </c>
      <c r="B32" s="49" t="s">
        <v>26</v>
      </c>
      <c r="C32" s="61"/>
      <c r="D32" s="29">
        <v>33000000</v>
      </c>
      <c r="E32" s="31">
        <v>66000000</v>
      </c>
      <c r="F32" s="68">
        <v>33000000</v>
      </c>
      <c r="G32" s="68">
        <v>66000000</v>
      </c>
    </row>
    <row r="33" spans="1:7" ht="38.25">
      <c r="A33" s="63" t="s">
        <v>99</v>
      </c>
      <c r="B33" s="50" t="s">
        <v>27</v>
      </c>
      <c r="C33" s="61"/>
      <c r="D33" s="29">
        <v>0</v>
      </c>
      <c r="E33" s="31">
        <v>0</v>
      </c>
      <c r="F33" s="68">
        <v>0</v>
      </c>
      <c r="G33" s="68">
        <v>0</v>
      </c>
    </row>
    <row r="34" spans="1:7" ht="25.5">
      <c r="A34" s="63" t="s">
        <v>100</v>
      </c>
      <c r="B34" s="50" t="s">
        <v>28</v>
      </c>
      <c r="C34" s="61"/>
      <c r="D34" s="29">
        <v>4987164</v>
      </c>
      <c r="E34" s="31">
        <v>9919525</v>
      </c>
      <c r="F34" s="68">
        <v>5939386</v>
      </c>
      <c r="G34" s="68">
        <v>11878768</v>
      </c>
    </row>
    <row r="35" spans="1:7" ht="25.5">
      <c r="A35" s="63" t="s">
        <v>101</v>
      </c>
      <c r="B35" s="50" t="s">
        <v>29</v>
      </c>
      <c r="C35" s="61"/>
      <c r="D35" s="29">
        <v>45250675</v>
      </c>
      <c r="E35" s="31">
        <v>94996989</v>
      </c>
      <c r="F35" s="68">
        <v>50605069</v>
      </c>
      <c r="G35" s="68">
        <v>95732137</v>
      </c>
    </row>
    <row r="36" spans="1:7" ht="25.5">
      <c r="A36" s="63" t="s">
        <v>102</v>
      </c>
      <c r="B36" s="50" t="s">
        <v>30</v>
      </c>
      <c r="C36" s="61"/>
      <c r="D36" s="29">
        <v>0</v>
      </c>
      <c r="E36" s="31">
        <v>0</v>
      </c>
      <c r="F36" s="68">
        <v>0</v>
      </c>
      <c r="G36" s="68">
        <v>0</v>
      </c>
    </row>
    <row r="37" spans="1:7" ht="25.5">
      <c r="A37" s="63" t="s">
        <v>103</v>
      </c>
      <c r="B37" s="46" t="s">
        <v>22</v>
      </c>
      <c r="C37" s="61"/>
      <c r="D37" s="29">
        <v>56466458</v>
      </c>
      <c r="E37" s="29">
        <v>175576161</v>
      </c>
      <c r="F37" s="29">
        <v>126043963</v>
      </c>
      <c r="G37" s="29">
        <v>288028812</v>
      </c>
    </row>
    <row r="38" spans="1:7" s="28" customFormat="1" ht="12.75" customHeight="1">
      <c r="A38" s="63" t="s">
        <v>104</v>
      </c>
      <c r="B38" s="47" t="s">
        <v>105</v>
      </c>
      <c r="C38" s="61"/>
      <c r="D38" s="29">
        <v>55238340</v>
      </c>
      <c r="E38" s="31">
        <v>110430105</v>
      </c>
      <c r="F38" s="68">
        <v>54236766</v>
      </c>
      <c r="G38" s="68">
        <v>128955373</v>
      </c>
    </row>
    <row r="39" spans="1:7" s="28" customFormat="1" ht="12.75" customHeight="1">
      <c r="A39" s="63" t="s">
        <v>106</v>
      </c>
      <c r="B39" s="47" t="s">
        <v>107</v>
      </c>
      <c r="C39" s="61"/>
      <c r="D39" s="29">
        <v>-46212458</v>
      </c>
      <c r="E39" s="31">
        <v>-29900472</v>
      </c>
      <c r="F39" s="68">
        <v>12070968</v>
      </c>
      <c r="G39" s="68">
        <v>41746974</v>
      </c>
    </row>
    <row r="40" spans="1:7" ht="25.5">
      <c r="A40" s="63" t="s">
        <v>108</v>
      </c>
      <c r="B40" s="47" t="s">
        <v>109</v>
      </c>
      <c r="C40" s="61"/>
      <c r="D40" s="29">
        <v>18268508</v>
      </c>
      <c r="E40" s="31">
        <v>36336263</v>
      </c>
      <c r="F40" s="68">
        <v>28999332</v>
      </c>
      <c r="G40" s="68">
        <v>57998660</v>
      </c>
    </row>
    <row r="41" spans="1:7" ht="25.5">
      <c r="A41" s="63" t="s">
        <v>110</v>
      </c>
      <c r="B41" s="47" t="s">
        <v>111</v>
      </c>
      <c r="C41" s="61"/>
      <c r="D41" s="29">
        <v>19230000</v>
      </c>
      <c r="E41" s="31">
        <v>38460000</v>
      </c>
      <c r="F41" s="68">
        <v>19500000</v>
      </c>
      <c r="G41" s="68">
        <v>38730000</v>
      </c>
    </row>
    <row r="42" spans="1:7" s="28" customFormat="1" ht="25.5">
      <c r="A42" s="63" t="s">
        <v>203</v>
      </c>
      <c r="B42" s="47" t="s">
        <v>113</v>
      </c>
      <c r="C42" s="61"/>
      <c r="D42" s="29">
        <v>0</v>
      </c>
      <c r="E42" s="31">
        <v>0</v>
      </c>
      <c r="F42" s="68">
        <v>0</v>
      </c>
      <c r="G42" s="68">
        <v>0</v>
      </c>
    </row>
    <row r="43" spans="1:7" ht="25.5">
      <c r="A43" s="63" t="s">
        <v>112</v>
      </c>
      <c r="B43" s="47" t="s">
        <v>167</v>
      </c>
      <c r="C43" s="61"/>
      <c r="D43" s="29">
        <v>0</v>
      </c>
      <c r="E43" s="31">
        <v>0</v>
      </c>
      <c r="F43" s="68">
        <v>0</v>
      </c>
      <c r="G43" s="68">
        <v>0</v>
      </c>
    </row>
    <row r="44" spans="1:7" ht="25.5">
      <c r="A44" s="63" t="s">
        <v>310</v>
      </c>
      <c r="B44" s="47" t="s">
        <v>114</v>
      </c>
      <c r="C44" s="61"/>
      <c r="D44" s="29">
        <v>2493142</v>
      </c>
      <c r="E44" s="31">
        <v>4958886</v>
      </c>
      <c r="F44" s="68">
        <v>2486315</v>
      </c>
      <c r="G44" s="68">
        <v>4972632</v>
      </c>
    </row>
    <row r="45" spans="1:7" s="28" customFormat="1" ht="25.5">
      <c r="A45" s="63" t="s">
        <v>115</v>
      </c>
      <c r="B45" s="47" t="s">
        <v>116</v>
      </c>
      <c r="C45" s="61"/>
      <c r="D45" s="29">
        <v>7448926</v>
      </c>
      <c r="E45" s="31">
        <v>15291379</v>
      </c>
      <c r="F45" s="68">
        <v>7500582</v>
      </c>
      <c r="G45" s="68">
        <v>14375173</v>
      </c>
    </row>
    <row r="46" spans="1:7" s="28" customFormat="1" ht="38.25">
      <c r="A46" s="63" t="s">
        <v>168</v>
      </c>
      <c r="B46" s="47" t="s">
        <v>169</v>
      </c>
      <c r="C46" s="61"/>
      <c r="D46" s="29">
        <v>0</v>
      </c>
      <c r="E46" s="68">
        <v>0</v>
      </c>
      <c r="F46" s="68">
        <v>0</v>
      </c>
      <c r="G46" s="68">
        <v>0</v>
      </c>
    </row>
    <row r="47" spans="1:7" ht="25.5">
      <c r="A47" s="63" t="s">
        <v>170</v>
      </c>
      <c r="B47" s="47" t="s">
        <v>117</v>
      </c>
      <c r="C47" s="61"/>
      <c r="D47" s="29">
        <v>0</v>
      </c>
      <c r="E47" s="68">
        <v>0</v>
      </c>
      <c r="F47" s="68">
        <v>0</v>
      </c>
      <c r="G47" s="68">
        <v>0</v>
      </c>
    </row>
    <row r="48" spans="1:7" ht="38.25">
      <c r="A48" s="63" t="s">
        <v>204</v>
      </c>
      <c r="B48" s="47" t="s">
        <v>171</v>
      </c>
      <c r="C48" s="65"/>
      <c r="D48" s="39">
        <v>0</v>
      </c>
      <c r="E48" s="39">
        <v>0</v>
      </c>
      <c r="F48" s="39">
        <v>0</v>
      </c>
      <c r="G48" s="39">
        <v>0</v>
      </c>
    </row>
    <row r="49" spans="1:7" ht="25.5">
      <c r="A49" s="63" t="s">
        <v>205</v>
      </c>
      <c r="B49" s="47" t="s">
        <v>206</v>
      </c>
      <c r="C49" s="65"/>
      <c r="D49" s="39">
        <v>0</v>
      </c>
      <c r="E49" s="39">
        <v>0</v>
      </c>
      <c r="F49" s="39">
        <v>0</v>
      </c>
      <c r="G49" s="39">
        <v>0</v>
      </c>
    </row>
    <row r="50" spans="1:7" ht="25.5">
      <c r="A50" s="63" t="s">
        <v>166</v>
      </c>
      <c r="B50" s="47" t="s">
        <v>207</v>
      </c>
      <c r="C50" s="61"/>
      <c r="D50" s="29">
        <v>0</v>
      </c>
      <c r="E50" s="68">
        <v>0</v>
      </c>
      <c r="F50" s="68">
        <v>0</v>
      </c>
      <c r="G50" s="68">
        <v>0</v>
      </c>
    </row>
    <row r="51" spans="1:7" ht="25.5">
      <c r="A51" s="63" t="s">
        <v>311</v>
      </c>
      <c r="B51" s="47" t="s">
        <v>208</v>
      </c>
      <c r="C51" s="61"/>
      <c r="D51" s="29">
        <v>0</v>
      </c>
      <c r="E51" s="31">
        <v>0</v>
      </c>
      <c r="F51" s="68">
        <v>1250000</v>
      </c>
      <c r="G51" s="68">
        <v>1250000</v>
      </c>
    </row>
    <row r="52" spans="1:7" ht="38.25">
      <c r="A52" s="60" t="s">
        <v>118</v>
      </c>
      <c r="B52" s="54" t="s">
        <v>31</v>
      </c>
      <c r="C52" s="61"/>
      <c r="D52" s="52">
        <v>59230836626</v>
      </c>
      <c r="E52" s="52">
        <v>120262128700</v>
      </c>
      <c r="F52" s="52">
        <v>81623751252</v>
      </c>
      <c r="G52" s="52">
        <v>87398573492</v>
      </c>
    </row>
    <row r="53" spans="1:7" ht="25.5">
      <c r="A53" s="60" t="s">
        <v>119</v>
      </c>
      <c r="B53" s="54" t="s">
        <v>32</v>
      </c>
      <c r="C53" s="61"/>
      <c r="D53" s="29">
        <v>0</v>
      </c>
      <c r="E53" s="29">
        <v>0</v>
      </c>
      <c r="F53" s="29">
        <v>0</v>
      </c>
      <c r="G53" s="29">
        <v>0</v>
      </c>
    </row>
    <row r="54" spans="1:7" ht="25.5">
      <c r="A54" s="63" t="s">
        <v>120</v>
      </c>
      <c r="B54" s="48" t="s">
        <v>33</v>
      </c>
      <c r="C54" s="61"/>
      <c r="D54" s="29">
        <v>0</v>
      </c>
      <c r="E54" s="68">
        <v>0</v>
      </c>
      <c r="F54" s="68">
        <v>0</v>
      </c>
      <c r="G54" s="68">
        <v>0</v>
      </c>
    </row>
    <row r="55" spans="1:7" ht="25.5">
      <c r="A55" s="63" t="s">
        <v>121</v>
      </c>
      <c r="B55" s="48" t="s">
        <v>34</v>
      </c>
      <c r="C55" s="61"/>
      <c r="D55" s="29">
        <v>0</v>
      </c>
      <c r="E55" s="68">
        <v>0</v>
      </c>
      <c r="F55" s="68">
        <v>0</v>
      </c>
      <c r="G55" s="68">
        <v>0</v>
      </c>
    </row>
    <row r="56" spans="1:7" ht="51">
      <c r="A56" s="60" t="s">
        <v>122</v>
      </c>
      <c r="B56" s="54" t="s">
        <v>7</v>
      </c>
      <c r="C56" s="61"/>
      <c r="D56" s="52">
        <v>59230836626</v>
      </c>
      <c r="E56" s="52">
        <v>120262128700</v>
      </c>
      <c r="F56" s="52">
        <v>81623751252</v>
      </c>
      <c r="G56" s="52">
        <v>87398573492</v>
      </c>
    </row>
    <row r="57" spans="1:7" ht="25.5">
      <c r="A57" s="63" t="s">
        <v>123</v>
      </c>
      <c r="B57" s="48" t="s">
        <v>6</v>
      </c>
      <c r="C57" s="61"/>
      <c r="D57" s="29">
        <v>33866204247</v>
      </c>
      <c r="E57" s="29">
        <v>54607273331</v>
      </c>
      <c r="F57" s="29">
        <v>4830184233</v>
      </c>
      <c r="G57" s="29">
        <v>14270868878</v>
      </c>
    </row>
    <row r="58" spans="1:7" ht="25.5">
      <c r="A58" s="63" t="s">
        <v>124</v>
      </c>
      <c r="B58" s="48" t="s">
        <v>5</v>
      </c>
      <c r="C58" s="61"/>
      <c r="D58" s="29">
        <v>25364632379</v>
      </c>
      <c r="E58" s="29">
        <v>65654855369</v>
      </c>
      <c r="F58" s="29">
        <v>76793567019</v>
      </c>
      <c r="G58" s="29">
        <v>73127704614</v>
      </c>
    </row>
    <row r="59" spans="1:7" ht="25.5">
      <c r="A59" s="60" t="s">
        <v>125</v>
      </c>
      <c r="B59" s="54" t="s">
        <v>35</v>
      </c>
      <c r="C59" s="61"/>
      <c r="D59" s="52">
        <v>0</v>
      </c>
      <c r="E59" s="52">
        <v>0</v>
      </c>
      <c r="F59" s="62">
        <v>0</v>
      </c>
      <c r="G59" s="62">
        <v>0</v>
      </c>
    </row>
    <row r="60" spans="1:7" ht="38.25">
      <c r="A60" s="60" t="s">
        <v>126</v>
      </c>
      <c r="B60" s="54" t="s">
        <v>36</v>
      </c>
      <c r="C60" s="61"/>
      <c r="D60" s="52">
        <v>59230836626</v>
      </c>
      <c r="E60" s="52">
        <v>120262128700</v>
      </c>
      <c r="F60" s="52">
        <v>81623751252</v>
      </c>
      <c r="G60" s="52">
        <v>87398573492</v>
      </c>
    </row>
    <row r="61" spans="1:7">
      <c r="A61" s="71"/>
      <c r="B61" s="71"/>
      <c r="C61" s="71"/>
      <c r="D61" s="71"/>
      <c r="E61" s="71"/>
      <c r="F61" s="25"/>
      <c r="G61" s="25"/>
    </row>
  </sheetData>
  <sheetProtection formatCells="0" formatColumns="0" formatRows="0"/>
  <protectedRanges>
    <protectedRange sqref="C26 E17:G17 F18:G23 F25:G25 F27:G36 F54:G55 C17:D23 C16 C25:D25 C24 C54:D58 C52:C53 C59:C60 E56:G58 F5:G15 E37:G37 C3:D15 E3:G4 F38:G47 C27:D47 F50:G51 C50:D51" name="Range1"/>
    <protectedRange sqref="D16:G16" name="Range1_1"/>
    <protectedRange sqref="D24:G24" name="Range1_2"/>
    <protectedRange sqref="D52:G52" name="Range1_3"/>
    <protectedRange sqref="D53:G53" name="Range1_4"/>
    <protectedRange sqref="D59:G59" name="Range1_5"/>
    <protectedRange sqref="D60:G60" name="Range1_6"/>
    <protectedRange sqref="C48:G49" name="Range1_7_2"/>
  </protectedRanges>
  <mergeCells count="5">
    <mergeCell ref="D1:E1"/>
    <mergeCell ref="F1:G1"/>
    <mergeCell ref="C1:C2"/>
    <mergeCell ref="B1:B2"/>
    <mergeCell ref="A1:A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E95"/>
  <sheetViews>
    <sheetView workbookViewId="0">
      <selection activeCell="H7" sqref="H7"/>
    </sheetView>
  </sheetViews>
  <sheetFormatPr defaultRowHeight="12.75"/>
  <cols>
    <col min="1" max="1" width="45.5703125" style="87" customWidth="1"/>
    <col min="2" max="2" width="11.42578125" style="92" customWidth="1"/>
    <col min="3" max="3" width="10.85546875" style="92" customWidth="1"/>
    <col min="4" max="4" width="20.28515625" style="92" customWidth="1"/>
    <col min="5" max="5" width="18.85546875" style="86" customWidth="1"/>
    <col min="6" max="16384" width="9.140625" style="86"/>
  </cols>
  <sheetData>
    <row r="1" spans="1:5" ht="38.25">
      <c r="A1" s="88" t="s">
        <v>80</v>
      </c>
      <c r="B1" s="88" t="s">
        <v>81</v>
      </c>
      <c r="C1" s="89" t="s">
        <v>82</v>
      </c>
      <c r="D1" s="89" t="s">
        <v>317</v>
      </c>
      <c r="E1" s="89" t="s">
        <v>313</v>
      </c>
    </row>
    <row r="2" spans="1:5" s="90" customFormat="1" ht="25.5">
      <c r="A2" s="83" t="s">
        <v>297</v>
      </c>
      <c r="B2" s="82"/>
      <c r="C2" s="43"/>
      <c r="D2" s="43"/>
      <c r="E2" s="43"/>
    </row>
    <row r="3" spans="1:5" ht="25.5">
      <c r="A3" s="76" t="s">
        <v>209</v>
      </c>
      <c r="B3" s="75">
        <v>110</v>
      </c>
      <c r="C3" s="36" t="s">
        <v>298</v>
      </c>
      <c r="D3" s="33">
        <v>16757540699</v>
      </c>
      <c r="E3" s="33">
        <v>12507293457</v>
      </c>
    </row>
    <row r="4" spans="1:5" ht="25.5">
      <c r="A4" s="76" t="s">
        <v>210</v>
      </c>
      <c r="B4" s="77">
        <v>111</v>
      </c>
      <c r="C4" s="36" t="s">
        <v>298</v>
      </c>
      <c r="D4" s="33">
        <v>16757540699</v>
      </c>
      <c r="E4" s="33">
        <v>12507293457</v>
      </c>
    </row>
    <row r="5" spans="1:5" ht="38.25">
      <c r="A5" s="76" t="s">
        <v>211</v>
      </c>
      <c r="B5" s="77">
        <v>111.1</v>
      </c>
      <c r="C5" s="36"/>
      <c r="D5" s="33">
        <v>17000000</v>
      </c>
      <c r="E5" s="33">
        <v>29000000</v>
      </c>
    </row>
    <row r="6" spans="1:5" ht="38.25">
      <c r="A6" s="76" t="s">
        <v>212</v>
      </c>
      <c r="B6" s="77">
        <v>111.2</v>
      </c>
      <c r="C6" s="36"/>
      <c r="D6" s="33">
        <v>7702253053</v>
      </c>
      <c r="E6" s="33">
        <v>1066515877</v>
      </c>
    </row>
    <row r="7" spans="1:5" ht="25.5">
      <c r="A7" s="76" t="s">
        <v>213</v>
      </c>
      <c r="B7" s="77">
        <v>111.3</v>
      </c>
      <c r="C7" s="36"/>
      <c r="D7" s="33">
        <v>9038287646</v>
      </c>
      <c r="E7" s="33">
        <v>11411777580</v>
      </c>
    </row>
    <row r="8" spans="1:5" ht="25.5">
      <c r="A8" s="76" t="s">
        <v>214</v>
      </c>
      <c r="B8" s="77">
        <v>112</v>
      </c>
      <c r="C8" s="36" t="s">
        <v>298</v>
      </c>
      <c r="D8" s="33">
        <v>0</v>
      </c>
      <c r="E8" s="33">
        <v>0</v>
      </c>
    </row>
    <row r="9" spans="1:5" ht="25.5">
      <c r="A9" s="76" t="s">
        <v>215</v>
      </c>
      <c r="B9" s="77">
        <v>120</v>
      </c>
      <c r="C9" s="36" t="s">
        <v>299</v>
      </c>
      <c r="D9" s="33">
        <v>802257901300</v>
      </c>
      <c r="E9" s="33">
        <v>763627567500</v>
      </c>
    </row>
    <row r="10" spans="1:5" ht="25.5">
      <c r="A10" s="76" t="s">
        <v>216</v>
      </c>
      <c r="B10" s="77">
        <v>121</v>
      </c>
      <c r="C10" s="36" t="s">
        <v>299</v>
      </c>
      <c r="D10" s="34">
        <v>802257901300</v>
      </c>
      <c r="E10" s="34">
        <v>763627567500</v>
      </c>
    </row>
    <row r="11" spans="1:5" ht="25.5">
      <c r="A11" s="76" t="s">
        <v>217</v>
      </c>
      <c r="B11" s="75">
        <v>121.1</v>
      </c>
      <c r="C11" s="36" t="s">
        <v>299</v>
      </c>
      <c r="D11" s="33">
        <v>675586167500</v>
      </c>
      <c r="E11" s="33">
        <v>666057305500</v>
      </c>
    </row>
    <row r="12" spans="1:5" ht="25.5">
      <c r="A12" s="76" t="s">
        <v>218</v>
      </c>
      <c r="B12" s="75">
        <v>121.2</v>
      </c>
      <c r="C12" s="36"/>
      <c r="D12" s="33">
        <v>45123289000</v>
      </c>
      <c r="E12" s="33">
        <v>18570262000</v>
      </c>
    </row>
    <row r="13" spans="1:5" ht="25.5">
      <c r="A13" s="76" t="s">
        <v>219</v>
      </c>
      <c r="B13" s="72">
        <v>121.3</v>
      </c>
      <c r="C13" s="32"/>
      <c r="D13" s="33">
        <v>0</v>
      </c>
      <c r="E13" s="33">
        <v>0</v>
      </c>
    </row>
    <row r="14" spans="1:5" ht="25.5">
      <c r="A14" s="76" t="s">
        <v>220</v>
      </c>
      <c r="B14" s="72">
        <v>121.4</v>
      </c>
      <c r="C14" s="32"/>
      <c r="D14" s="33"/>
      <c r="E14" s="33"/>
    </row>
    <row r="15" spans="1:5" ht="25.5">
      <c r="A15" s="76" t="s">
        <v>221</v>
      </c>
      <c r="B15" s="75">
        <v>121.5</v>
      </c>
      <c r="C15" s="36" t="s">
        <v>299</v>
      </c>
      <c r="D15" s="33">
        <v>79000000000</v>
      </c>
      <c r="E15" s="33">
        <v>79000000000</v>
      </c>
    </row>
    <row r="16" spans="1:5" ht="25.5">
      <c r="A16" s="76" t="s">
        <v>127</v>
      </c>
      <c r="B16" s="73">
        <v>121.6</v>
      </c>
      <c r="C16" s="32"/>
      <c r="D16" s="33">
        <v>0</v>
      </c>
      <c r="E16" s="33">
        <v>0</v>
      </c>
    </row>
    <row r="17" spans="1:5" ht="25.5">
      <c r="A17" s="76" t="s">
        <v>187</v>
      </c>
      <c r="B17" s="73">
        <v>121.7</v>
      </c>
      <c r="C17" s="32"/>
      <c r="D17" s="33">
        <v>2548444800</v>
      </c>
      <c r="E17" s="33">
        <v>0</v>
      </c>
    </row>
    <row r="18" spans="1:5" ht="25.5">
      <c r="A18" s="76" t="s">
        <v>222</v>
      </c>
      <c r="B18" s="73">
        <v>121.8</v>
      </c>
      <c r="C18" s="32"/>
      <c r="D18" s="33">
        <v>0</v>
      </c>
      <c r="E18" s="33">
        <v>0</v>
      </c>
    </row>
    <row r="19" spans="1:5" ht="25.5">
      <c r="A19" s="76" t="s">
        <v>223</v>
      </c>
      <c r="B19" s="77">
        <v>122</v>
      </c>
      <c r="C19" s="77"/>
      <c r="D19" s="33">
        <v>0</v>
      </c>
      <c r="E19" s="33">
        <v>0</v>
      </c>
    </row>
    <row r="20" spans="1:5" s="91" customFormat="1" ht="25.5">
      <c r="A20" s="76" t="s">
        <v>224</v>
      </c>
      <c r="B20" s="77">
        <v>130</v>
      </c>
      <c r="C20" s="36" t="s">
        <v>300</v>
      </c>
      <c r="D20" s="34">
        <v>12658232444</v>
      </c>
      <c r="E20" s="34">
        <v>3880773666</v>
      </c>
    </row>
    <row r="21" spans="1:5" s="91" customFormat="1" ht="25.5">
      <c r="A21" s="76" t="s">
        <v>225</v>
      </c>
      <c r="B21" s="77">
        <v>131</v>
      </c>
      <c r="C21" s="77"/>
      <c r="D21" s="33">
        <v>8912848000</v>
      </c>
      <c r="E21" s="33">
        <v>2216884000</v>
      </c>
    </row>
    <row r="22" spans="1:5" ht="38.25">
      <c r="A22" s="76" t="s">
        <v>226</v>
      </c>
      <c r="B22" s="77">
        <v>132</v>
      </c>
      <c r="C22" s="77"/>
      <c r="D22" s="33">
        <v>0</v>
      </c>
      <c r="E22" s="33">
        <v>0</v>
      </c>
    </row>
    <row r="23" spans="1:5" ht="25.5">
      <c r="A23" s="76" t="s">
        <v>227</v>
      </c>
      <c r="B23" s="77">
        <v>133</v>
      </c>
      <c r="C23" s="77"/>
      <c r="D23" s="34">
        <v>4611784444</v>
      </c>
      <c r="E23" s="34">
        <v>2530289666</v>
      </c>
    </row>
    <row r="24" spans="1:5" ht="38.25">
      <c r="A24" s="76" t="s">
        <v>228</v>
      </c>
      <c r="B24" s="77">
        <v>134</v>
      </c>
      <c r="C24" s="77"/>
      <c r="D24" s="33">
        <v>866400000</v>
      </c>
      <c r="E24" s="33">
        <v>866400000</v>
      </c>
    </row>
    <row r="25" spans="1:5" ht="25.5">
      <c r="A25" s="76" t="s">
        <v>172</v>
      </c>
      <c r="B25" s="77">
        <v>134.1</v>
      </c>
      <c r="C25" s="77"/>
      <c r="D25" s="33">
        <v>866400000</v>
      </c>
      <c r="E25" s="33">
        <v>866400000</v>
      </c>
    </row>
    <row r="26" spans="1:5" ht="33.75" customHeight="1">
      <c r="A26" s="76" t="s">
        <v>229</v>
      </c>
      <c r="B26" s="77">
        <v>134.19999999999999</v>
      </c>
      <c r="C26" s="77"/>
      <c r="D26" s="33">
        <v>0</v>
      </c>
      <c r="E26" s="33">
        <v>0</v>
      </c>
    </row>
    <row r="27" spans="1:5" ht="38.25">
      <c r="A27" s="76" t="s">
        <v>173</v>
      </c>
      <c r="B27" s="77">
        <v>134.30000000000001</v>
      </c>
      <c r="C27" s="77"/>
      <c r="D27" s="33">
        <v>0</v>
      </c>
      <c r="E27" s="33">
        <v>0</v>
      </c>
    </row>
    <row r="28" spans="1:5" ht="38.25">
      <c r="A28" s="76" t="s">
        <v>230</v>
      </c>
      <c r="B28" s="77">
        <v>134.4</v>
      </c>
      <c r="C28" s="77"/>
      <c r="D28" s="33">
        <v>0</v>
      </c>
      <c r="E28" s="33">
        <v>0</v>
      </c>
    </row>
    <row r="29" spans="1:5" ht="25.5">
      <c r="A29" s="76" t="s">
        <v>231</v>
      </c>
      <c r="B29" s="77">
        <v>134.5</v>
      </c>
      <c r="C29" s="77"/>
      <c r="D29" s="33">
        <v>0</v>
      </c>
      <c r="E29" s="33">
        <v>0</v>
      </c>
    </row>
    <row r="30" spans="1:5" ht="51">
      <c r="A30" s="76" t="s">
        <v>232</v>
      </c>
      <c r="B30" s="77">
        <v>135</v>
      </c>
      <c r="C30" s="77"/>
      <c r="D30" s="33">
        <v>0</v>
      </c>
      <c r="E30" s="33">
        <v>0</v>
      </c>
    </row>
    <row r="31" spans="1:5" ht="38.25">
      <c r="A31" s="76" t="s">
        <v>233</v>
      </c>
      <c r="B31" s="77">
        <v>136</v>
      </c>
      <c r="C31" s="77"/>
      <c r="D31" s="34">
        <v>3745384444</v>
      </c>
      <c r="E31" s="34">
        <v>1663889666</v>
      </c>
    </row>
    <row r="32" spans="1:5" ht="25.5">
      <c r="A32" s="76" t="s">
        <v>234</v>
      </c>
      <c r="B32" s="77">
        <v>136.1</v>
      </c>
      <c r="C32" s="77"/>
      <c r="D32" s="33">
        <v>393440000</v>
      </c>
      <c r="E32" s="33">
        <v>532598000</v>
      </c>
    </row>
    <row r="33" spans="1:5" ht="25.5">
      <c r="A33" s="76" t="s">
        <v>235</v>
      </c>
      <c r="B33" s="77">
        <v>136.19999999999999</v>
      </c>
      <c r="C33" s="77"/>
      <c r="D33" s="33">
        <v>0</v>
      </c>
      <c r="E33" s="33">
        <v>0</v>
      </c>
    </row>
    <row r="34" spans="1:5" ht="38.25">
      <c r="A34" s="76" t="s">
        <v>236</v>
      </c>
      <c r="B34" s="77">
        <v>136.30000000000001</v>
      </c>
      <c r="C34" s="77"/>
      <c r="D34" s="33">
        <v>0</v>
      </c>
      <c r="E34" s="33">
        <v>0</v>
      </c>
    </row>
    <row r="35" spans="1:5" ht="38.25">
      <c r="A35" s="76" t="s">
        <v>237</v>
      </c>
      <c r="B35" s="77">
        <v>136.4</v>
      </c>
      <c r="C35" s="77"/>
      <c r="D35" s="33">
        <v>0</v>
      </c>
      <c r="E35" s="33">
        <v>0</v>
      </c>
    </row>
    <row r="36" spans="1:5" ht="25.5">
      <c r="A36" s="76" t="s">
        <v>238</v>
      </c>
      <c r="B36" s="77">
        <v>136.5</v>
      </c>
      <c r="C36" s="77"/>
      <c r="D36" s="33">
        <v>3351944444</v>
      </c>
      <c r="E36" s="33">
        <v>1131291666</v>
      </c>
    </row>
    <row r="37" spans="1:5" ht="25.5">
      <c r="A37" s="76" t="s">
        <v>239</v>
      </c>
      <c r="B37" s="77">
        <v>137</v>
      </c>
      <c r="C37" s="77"/>
      <c r="D37" s="33">
        <v>0</v>
      </c>
      <c r="E37" s="33">
        <v>0</v>
      </c>
    </row>
    <row r="38" spans="1:5" ht="25.5">
      <c r="A38" s="76" t="s">
        <v>240</v>
      </c>
      <c r="B38" s="77">
        <v>138</v>
      </c>
      <c r="C38" s="77"/>
      <c r="D38" s="33">
        <v>-866400000</v>
      </c>
      <c r="E38" s="33">
        <v>-866400000</v>
      </c>
    </row>
    <row r="39" spans="1:5" ht="25.5">
      <c r="A39" s="83" t="s">
        <v>128</v>
      </c>
      <c r="B39" s="77">
        <v>100</v>
      </c>
      <c r="C39" s="77"/>
      <c r="D39" s="44">
        <v>831673674443</v>
      </c>
      <c r="E39" s="44">
        <v>780015634623</v>
      </c>
    </row>
    <row r="40" spans="1:5" ht="25.5">
      <c r="A40" s="83" t="s">
        <v>241</v>
      </c>
      <c r="B40" s="84"/>
      <c r="C40" s="77"/>
      <c r="D40" s="45"/>
      <c r="E40" s="45"/>
    </row>
    <row r="41" spans="1:5" ht="25.5">
      <c r="A41" s="76" t="s">
        <v>242</v>
      </c>
      <c r="B41" s="77">
        <v>311</v>
      </c>
      <c r="C41" s="77"/>
      <c r="D41" s="33">
        <v>0</v>
      </c>
      <c r="E41" s="33">
        <v>0</v>
      </c>
    </row>
    <row r="42" spans="1:5">
      <c r="A42" s="76" t="s">
        <v>243</v>
      </c>
      <c r="B42" s="77">
        <v>311.10000000000002</v>
      </c>
      <c r="C42" s="77"/>
      <c r="D42" s="33">
        <v>0</v>
      </c>
      <c r="E42" s="33">
        <v>0</v>
      </c>
    </row>
    <row r="43" spans="1:5" ht="25.5">
      <c r="A43" s="76" t="s">
        <v>244</v>
      </c>
      <c r="B43" s="77">
        <v>311.2</v>
      </c>
      <c r="C43" s="77"/>
      <c r="D43" s="33">
        <v>0</v>
      </c>
      <c r="E43" s="33">
        <v>0</v>
      </c>
    </row>
    <row r="44" spans="1:5" s="91" customFormat="1" ht="25.5">
      <c r="A44" s="76" t="s">
        <v>245</v>
      </c>
      <c r="B44" s="77">
        <v>312</v>
      </c>
      <c r="C44" s="77"/>
      <c r="D44" s="33">
        <v>3327700000</v>
      </c>
      <c r="E44" s="33">
        <v>0</v>
      </c>
    </row>
    <row r="45" spans="1:5" s="91" customFormat="1" ht="51">
      <c r="A45" s="76" t="s">
        <v>246</v>
      </c>
      <c r="B45" s="77">
        <v>313</v>
      </c>
      <c r="C45" s="36" t="s">
        <v>301</v>
      </c>
      <c r="D45" s="33">
        <v>113594663</v>
      </c>
      <c r="E45" s="33">
        <v>325757108</v>
      </c>
    </row>
    <row r="46" spans="1:5" ht="25.5">
      <c r="A46" s="76" t="s">
        <v>247</v>
      </c>
      <c r="B46" s="77">
        <v>314</v>
      </c>
      <c r="C46" s="36" t="s">
        <v>302</v>
      </c>
      <c r="D46" s="33">
        <v>5440164</v>
      </c>
      <c r="E46" s="33">
        <v>37331127</v>
      </c>
    </row>
    <row r="47" spans="1:5" ht="25.5">
      <c r="A47" s="76" t="s">
        <v>248</v>
      </c>
      <c r="B47" s="77">
        <v>315</v>
      </c>
      <c r="C47" s="77"/>
      <c r="D47" s="33">
        <v>39925000</v>
      </c>
      <c r="E47" s="33">
        <v>39925000</v>
      </c>
    </row>
    <row r="48" spans="1:5" ht="25.5">
      <c r="A48" s="76" t="s">
        <v>249</v>
      </c>
      <c r="B48" s="77">
        <v>316</v>
      </c>
      <c r="C48" s="36" t="s">
        <v>303</v>
      </c>
      <c r="D48" s="34">
        <v>264679664</v>
      </c>
      <c r="E48" s="34">
        <v>210684341</v>
      </c>
    </row>
    <row r="49" spans="1:5" ht="25.5">
      <c r="A49" s="76" t="s">
        <v>250</v>
      </c>
      <c r="B49" s="75">
        <v>316.10000000000002</v>
      </c>
      <c r="C49" s="36" t="s">
        <v>303</v>
      </c>
      <c r="D49" s="33">
        <v>43496343</v>
      </c>
      <c r="E49" s="33">
        <v>28460846</v>
      </c>
    </row>
    <row r="50" spans="1:5" ht="25.5">
      <c r="A50" s="76" t="s">
        <v>251</v>
      </c>
      <c r="B50" s="75" t="s">
        <v>252</v>
      </c>
      <c r="C50" s="36"/>
      <c r="D50" s="33">
        <v>43496343</v>
      </c>
      <c r="E50" s="33">
        <v>28460846</v>
      </c>
    </row>
    <row r="51" spans="1:5" ht="25.5">
      <c r="A51" s="76" t="s">
        <v>253</v>
      </c>
      <c r="B51" s="75" t="s">
        <v>254</v>
      </c>
      <c r="C51" s="36"/>
      <c r="D51" s="33">
        <v>0</v>
      </c>
      <c r="E51" s="33">
        <v>0</v>
      </c>
    </row>
    <row r="52" spans="1:5" ht="25.5">
      <c r="A52" s="76" t="s">
        <v>255</v>
      </c>
      <c r="B52" s="75">
        <v>316.2</v>
      </c>
      <c r="C52" s="36" t="s">
        <v>303</v>
      </c>
      <c r="D52" s="33">
        <v>90004089</v>
      </c>
      <c r="E52" s="33">
        <v>44753414</v>
      </c>
    </row>
    <row r="53" spans="1:5" ht="25.5">
      <c r="A53" s="76" t="s">
        <v>256</v>
      </c>
      <c r="B53" s="75">
        <v>316.3</v>
      </c>
      <c r="C53" s="36" t="s">
        <v>303</v>
      </c>
      <c r="D53" s="33">
        <v>29923025</v>
      </c>
      <c r="E53" s="33">
        <v>24935861</v>
      </c>
    </row>
    <row r="54" spans="1:5" s="91" customFormat="1" ht="25.5">
      <c r="A54" s="76" t="s">
        <v>257</v>
      </c>
      <c r="B54" s="75">
        <v>316.39999999999998</v>
      </c>
      <c r="C54" s="36" t="s">
        <v>303</v>
      </c>
      <c r="D54" s="33">
        <v>75826102</v>
      </c>
      <c r="E54" s="33">
        <v>91342455</v>
      </c>
    </row>
    <row r="55" spans="1:5" s="91" customFormat="1" ht="38.25">
      <c r="A55" s="76" t="s">
        <v>258</v>
      </c>
      <c r="B55" s="75">
        <v>316.5</v>
      </c>
      <c r="C55" s="36" t="s">
        <v>303</v>
      </c>
      <c r="D55" s="33">
        <v>25430105</v>
      </c>
      <c r="E55" s="33">
        <v>21191765</v>
      </c>
    </row>
    <row r="56" spans="1:5" ht="25.5">
      <c r="A56" s="76" t="s">
        <v>259</v>
      </c>
      <c r="B56" s="77">
        <v>317</v>
      </c>
      <c r="C56" s="77"/>
      <c r="D56" s="33">
        <v>17000000</v>
      </c>
      <c r="E56" s="33">
        <v>29000000</v>
      </c>
    </row>
    <row r="57" spans="1:5" ht="25.5">
      <c r="A57" s="76" t="s">
        <v>260</v>
      </c>
      <c r="B57" s="77">
        <v>317.10000000000002</v>
      </c>
      <c r="C57" s="77"/>
      <c r="D57" s="33">
        <v>17000000</v>
      </c>
      <c r="E57" s="33">
        <v>29000000</v>
      </c>
    </row>
    <row r="58" spans="1:5" s="91" customFormat="1" ht="38.25">
      <c r="A58" s="76" t="s">
        <v>261</v>
      </c>
      <c r="B58" s="77">
        <v>317.2</v>
      </c>
      <c r="C58" s="77"/>
      <c r="D58" s="33">
        <v>0</v>
      </c>
      <c r="E58" s="33">
        <v>0</v>
      </c>
    </row>
    <row r="59" spans="1:5" ht="25.5">
      <c r="A59" s="76" t="s">
        <v>262</v>
      </c>
      <c r="B59" s="77">
        <v>318</v>
      </c>
      <c r="C59" s="77"/>
      <c r="D59" s="33">
        <v>7702253053</v>
      </c>
      <c r="E59" s="33">
        <v>1066515877</v>
      </c>
    </row>
    <row r="60" spans="1:5" ht="25.5">
      <c r="A60" s="76" t="s">
        <v>263</v>
      </c>
      <c r="B60" s="77">
        <v>319</v>
      </c>
      <c r="C60" s="36" t="s">
        <v>304</v>
      </c>
      <c r="D60" s="34">
        <v>1454688580</v>
      </c>
      <c r="E60" s="34">
        <v>1414552789</v>
      </c>
    </row>
    <row r="61" spans="1:5" ht="25.5">
      <c r="A61" s="76" t="s">
        <v>264</v>
      </c>
      <c r="B61" s="75">
        <v>319.10000000000002</v>
      </c>
      <c r="C61" s="36" t="s">
        <v>304</v>
      </c>
      <c r="D61" s="33">
        <v>1296882805</v>
      </c>
      <c r="E61" s="33">
        <v>1292707189</v>
      </c>
    </row>
    <row r="62" spans="1:5" ht="23.25" customHeight="1">
      <c r="A62" s="76" t="s">
        <v>265</v>
      </c>
      <c r="B62" s="75">
        <v>319.2</v>
      </c>
      <c r="C62" s="36" t="s">
        <v>304</v>
      </c>
      <c r="D62" s="33">
        <v>44253405</v>
      </c>
      <c r="E62" s="33">
        <v>41446337</v>
      </c>
    </row>
    <row r="63" spans="1:5" ht="25.5">
      <c r="A63" s="76" t="s">
        <v>186</v>
      </c>
      <c r="B63" s="75" t="s">
        <v>266</v>
      </c>
      <c r="C63" s="36"/>
      <c r="D63" s="33">
        <v>33253405</v>
      </c>
      <c r="E63" s="33">
        <v>33146337</v>
      </c>
    </row>
    <row r="64" spans="1:5" ht="25.5">
      <c r="A64" s="76" t="s">
        <v>94</v>
      </c>
      <c r="B64" s="75" t="s">
        <v>267</v>
      </c>
      <c r="C64" s="36"/>
      <c r="D64" s="33">
        <v>11000000</v>
      </c>
      <c r="E64" s="33">
        <v>8300000</v>
      </c>
    </row>
    <row r="65" spans="1:5" ht="25.5">
      <c r="A65" s="76" t="s">
        <v>164</v>
      </c>
      <c r="B65" s="75" t="s">
        <v>268</v>
      </c>
      <c r="C65" s="36"/>
      <c r="D65" s="33">
        <v>0</v>
      </c>
      <c r="E65" s="33">
        <v>0</v>
      </c>
    </row>
    <row r="66" spans="1:5" ht="25.5">
      <c r="A66" s="76" t="s">
        <v>269</v>
      </c>
      <c r="B66" s="75">
        <v>319.3</v>
      </c>
      <c r="C66" s="36" t="s">
        <v>304</v>
      </c>
      <c r="D66" s="33">
        <v>18289373</v>
      </c>
      <c r="E66" s="33">
        <v>18230487</v>
      </c>
    </row>
    <row r="67" spans="1:5" ht="25.5">
      <c r="A67" s="76" t="s">
        <v>270</v>
      </c>
      <c r="B67" s="75">
        <v>319.39999999999998</v>
      </c>
      <c r="C67" s="36" t="s">
        <v>304</v>
      </c>
      <c r="D67" s="33">
        <v>29262997</v>
      </c>
      <c r="E67" s="33">
        <v>29168776</v>
      </c>
    </row>
    <row r="68" spans="1:5" ht="25.5">
      <c r="A68" s="76" t="s">
        <v>271</v>
      </c>
      <c r="B68" s="75">
        <v>319.5</v>
      </c>
      <c r="C68" s="36" t="s">
        <v>304</v>
      </c>
      <c r="D68" s="33">
        <v>66000000</v>
      </c>
      <c r="E68" s="33">
        <v>33000000</v>
      </c>
    </row>
    <row r="69" spans="1:5" ht="51">
      <c r="A69" s="76" t="s">
        <v>272</v>
      </c>
      <c r="B69" s="75">
        <v>319.60000000000002</v>
      </c>
      <c r="C69" s="36"/>
      <c r="D69" s="33">
        <v>0</v>
      </c>
      <c r="E69" s="33">
        <v>0</v>
      </c>
    </row>
    <row r="70" spans="1:5" ht="38.25">
      <c r="A70" s="76" t="s">
        <v>273</v>
      </c>
      <c r="B70" s="75">
        <v>319.7</v>
      </c>
      <c r="C70" s="36"/>
      <c r="D70" s="33">
        <v>0</v>
      </c>
      <c r="E70" s="33">
        <v>0</v>
      </c>
    </row>
    <row r="71" spans="1:5" ht="25.5">
      <c r="A71" s="76" t="s">
        <v>274</v>
      </c>
      <c r="B71" s="77">
        <v>320</v>
      </c>
      <c r="C71" s="36" t="s">
        <v>305</v>
      </c>
      <c r="D71" s="34">
        <v>233407383</v>
      </c>
      <c r="E71" s="34">
        <v>263974949</v>
      </c>
    </row>
    <row r="72" spans="1:5" ht="25.5">
      <c r="A72" s="76" t="s">
        <v>174</v>
      </c>
      <c r="B72" s="77">
        <v>320.10000000000002</v>
      </c>
      <c r="C72" s="36" t="s">
        <v>305</v>
      </c>
      <c r="D72" s="33">
        <v>37380000</v>
      </c>
      <c r="E72" s="33">
        <v>18150000</v>
      </c>
    </row>
    <row r="73" spans="1:5" ht="38.25">
      <c r="A73" s="76" t="s">
        <v>275</v>
      </c>
      <c r="B73" s="77">
        <v>320.2</v>
      </c>
      <c r="C73" s="36" t="s">
        <v>305</v>
      </c>
      <c r="D73" s="33">
        <v>14585531</v>
      </c>
      <c r="E73" s="33">
        <v>66876239</v>
      </c>
    </row>
    <row r="74" spans="1:5" ht="38.25">
      <c r="A74" s="76" t="s">
        <v>276</v>
      </c>
      <c r="B74" s="77">
        <v>320.3</v>
      </c>
      <c r="C74" s="36" t="s">
        <v>305</v>
      </c>
      <c r="D74" s="33">
        <v>4958886</v>
      </c>
      <c r="E74" s="33">
        <v>2465744</v>
      </c>
    </row>
    <row r="75" spans="1:5" ht="25.5">
      <c r="A75" s="76" t="s">
        <v>277</v>
      </c>
      <c r="B75" s="77">
        <v>320.39999999999998</v>
      </c>
      <c r="C75" s="36"/>
      <c r="D75" s="33">
        <v>0</v>
      </c>
      <c r="E75" s="33">
        <v>0</v>
      </c>
    </row>
    <row r="76" spans="1:5" ht="25.5">
      <c r="A76" s="76" t="s">
        <v>175</v>
      </c>
      <c r="B76" s="77">
        <v>320.5</v>
      </c>
      <c r="C76" s="36" t="s">
        <v>305</v>
      </c>
      <c r="D76" s="33">
        <v>176482966</v>
      </c>
      <c r="E76" s="33">
        <v>176482966</v>
      </c>
    </row>
    <row r="77" spans="1:5" ht="25.5">
      <c r="A77" s="83" t="s">
        <v>129</v>
      </c>
      <c r="B77" s="77">
        <v>300</v>
      </c>
      <c r="C77" s="77"/>
      <c r="D77" s="44">
        <v>13158688507</v>
      </c>
      <c r="E77" s="44">
        <v>3387741191</v>
      </c>
    </row>
    <row r="78" spans="1:5" ht="38.25">
      <c r="A78" s="83" t="s">
        <v>278</v>
      </c>
      <c r="B78" s="77">
        <v>400</v>
      </c>
      <c r="C78" s="77" t="s">
        <v>306</v>
      </c>
      <c r="D78" s="44">
        <v>818514985936</v>
      </c>
      <c r="E78" s="44">
        <v>776627893432</v>
      </c>
    </row>
    <row r="79" spans="1:5" ht="25.5">
      <c r="A79" s="76" t="s">
        <v>279</v>
      </c>
      <c r="B79" s="77">
        <v>411</v>
      </c>
      <c r="C79" s="77" t="s">
        <v>306</v>
      </c>
      <c r="D79" s="34">
        <v>249728648300</v>
      </c>
      <c r="E79" s="34">
        <v>255220302200</v>
      </c>
    </row>
    <row r="80" spans="1:5" ht="25.5">
      <c r="A80" s="76" t="s">
        <v>280</v>
      </c>
      <c r="B80" s="77">
        <v>412</v>
      </c>
      <c r="C80" s="77"/>
      <c r="D80" s="33">
        <v>1185975818600</v>
      </c>
      <c r="E80" s="33">
        <v>1183048158800</v>
      </c>
    </row>
    <row r="81" spans="1:5" ht="25.5">
      <c r="A81" s="76" t="s">
        <v>281</v>
      </c>
      <c r="B81" s="77">
        <v>413</v>
      </c>
      <c r="C81" s="77"/>
      <c r="D81" s="33">
        <v>-936247170300</v>
      </c>
      <c r="E81" s="33">
        <v>-927827856600</v>
      </c>
    </row>
    <row r="82" spans="1:5" ht="25.5">
      <c r="A82" s="76" t="s">
        <v>282</v>
      </c>
      <c r="B82" s="77">
        <v>414</v>
      </c>
      <c r="C82" s="77" t="s">
        <v>306</v>
      </c>
      <c r="D82" s="33">
        <v>438846390656</v>
      </c>
      <c r="E82" s="33">
        <v>450698480878</v>
      </c>
    </row>
    <row r="83" spans="1:5" ht="25.5">
      <c r="A83" s="76" t="s">
        <v>283</v>
      </c>
      <c r="B83" s="77">
        <v>420</v>
      </c>
      <c r="C83" s="36" t="s">
        <v>307</v>
      </c>
      <c r="D83" s="33">
        <v>129939946980</v>
      </c>
      <c r="E83" s="33">
        <v>70709110354</v>
      </c>
    </row>
    <row r="84" spans="1:5" ht="38.25">
      <c r="A84" s="76" t="s">
        <v>284</v>
      </c>
      <c r="B84" s="77">
        <v>420.1</v>
      </c>
      <c r="C84" s="77"/>
      <c r="D84" s="33">
        <v>70709110354</v>
      </c>
      <c r="E84" s="33">
        <v>9677818280</v>
      </c>
    </row>
    <row r="85" spans="1:5" ht="25.5">
      <c r="A85" s="76" t="s">
        <v>285</v>
      </c>
      <c r="B85" s="77">
        <v>420.2</v>
      </c>
      <c r="C85" s="77"/>
      <c r="D85" s="33">
        <v>59230836626</v>
      </c>
      <c r="E85" s="33">
        <v>61031292074</v>
      </c>
    </row>
    <row r="86" spans="1:5" ht="38.25">
      <c r="A86" s="83" t="s">
        <v>286</v>
      </c>
      <c r="B86" s="77">
        <v>430</v>
      </c>
      <c r="C86" s="77" t="s">
        <v>306</v>
      </c>
      <c r="D86" s="85">
        <v>32776.17</v>
      </c>
      <c r="E86" s="69">
        <v>30429.7</v>
      </c>
    </row>
    <row r="87" spans="1:5" ht="25.5">
      <c r="A87" s="83" t="s">
        <v>287</v>
      </c>
      <c r="B87" s="77">
        <v>440</v>
      </c>
      <c r="C87" s="77"/>
      <c r="D87" s="45">
        <v>0</v>
      </c>
      <c r="E87" s="45">
        <v>0</v>
      </c>
    </row>
    <row r="88" spans="1:5" ht="38.25">
      <c r="A88" s="76" t="s">
        <v>288</v>
      </c>
      <c r="B88" s="77">
        <v>441</v>
      </c>
      <c r="C88" s="77"/>
      <c r="D88" s="33">
        <v>0</v>
      </c>
      <c r="E88" s="33">
        <v>0</v>
      </c>
    </row>
    <row r="89" spans="1:5" ht="38.25">
      <c r="A89" s="76" t="s">
        <v>289</v>
      </c>
      <c r="B89" s="77">
        <v>442</v>
      </c>
      <c r="C89" s="77"/>
      <c r="D89" s="33">
        <v>0</v>
      </c>
      <c r="E89" s="33">
        <v>0</v>
      </c>
    </row>
    <row r="90" spans="1:5" ht="38.25">
      <c r="A90" s="83" t="s">
        <v>130</v>
      </c>
      <c r="B90" s="77" t="s">
        <v>39</v>
      </c>
      <c r="C90" s="77"/>
      <c r="D90" s="45"/>
      <c r="E90" s="45"/>
    </row>
    <row r="91" spans="1:5" ht="25.5">
      <c r="A91" s="76" t="s">
        <v>290</v>
      </c>
      <c r="B91" s="78" t="s">
        <v>0</v>
      </c>
      <c r="C91" s="77"/>
      <c r="D91" s="34">
        <v>0</v>
      </c>
      <c r="E91" s="34">
        <v>0</v>
      </c>
    </row>
    <row r="92" spans="1:5" ht="25.5">
      <c r="A92" s="76" t="s">
        <v>291</v>
      </c>
      <c r="B92" s="78" t="s">
        <v>1</v>
      </c>
      <c r="C92" s="77"/>
      <c r="D92" s="34">
        <v>0</v>
      </c>
      <c r="E92" s="34">
        <v>0</v>
      </c>
    </row>
    <row r="93" spans="1:5" ht="25.5">
      <c r="A93" s="76" t="s">
        <v>292</v>
      </c>
      <c r="B93" s="78" t="s">
        <v>2</v>
      </c>
      <c r="C93" s="77"/>
      <c r="D93" s="34">
        <v>0</v>
      </c>
      <c r="E93" s="34">
        <v>0</v>
      </c>
    </row>
    <row r="94" spans="1:5" ht="25.5">
      <c r="A94" s="76" t="s">
        <v>293</v>
      </c>
      <c r="B94" s="78" t="s">
        <v>13</v>
      </c>
      <c r="C94" s="77">
        <v>5.9</v>
      </c>
      <c r="D94" s="74">
        <v>24972864.830000028</v>
      </c>
      <c r="E94" s="40">
        <v>25522030.220000036</v>
      </c>
    </row>
    <row r="95" spans="1:5">
      <c r="A95" s="80"/>
      <c r="B95" s="79"/>
      <c r="C95" s="79"/>
      <c r="D95" s="81"/>
      <c r="E95" s="8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F45"/>
  <sheetViews>
    <sheetView tabSelected="1" view="pageBreakPreview" zoomScaleNormal="100" zoomScaleSheetLayoutView="100" workbookViewId="0">
      <selection activeCell="I10" sqref="I10"/>
    </sheetView>
  </sheetViews>
  <sheetFormatPr defaultRowHeight="12.75"/>
  <cols>
    <col min="1" max="1" width="41.85546875" style="24" bestFit="1" customWidth="1"/>
    <col min="2" max="2" width="6.42578125" style="24" bestFit="1" customWidth="1"/>
    <col min="3" max="3" width="12.85546875" style="26" bestFit="1" customWidth="1"/>
    <col min="4" max="4" width="24.28515625" style="26" customWidth="1"/>
    <col min="5" max="5" width="22.7109375" style="27" customWidth="1"/>
    <col min="6" max="6" width="15.5703125" style="24" bestFit="1" customWidth="1"/>
    <col min="7" max="16384" width="9.140625" style="24"/>
  </cols>
  <sheetData>
    <row r="1" spans="1:5" ht="25.5">
      <c r="A1" s="41" t="s">
        <v>80</v>
      </c>
      <c r="B1" s="41" t="s">
        <v>81</v>
      </c>
      <c r="C1" s="42" t="s">
        <v>82</v>
      </c>
      <c r="D1" s="41" t="s">
        <v>318</v>
      </c>
      <c r="E1" s="41" t="s">
        <v>314</v>
      </c>
    </row>
    <row r="2" spans="1:5" ht="25.5">
      <c r="A2" s="96" t="s">
        <v>131</v>
      </c>
      <c r="B2" s="30" t="s">
        <v>37</v>
      </c>
      <c r="C2" s="94"/>
      <c r="D2" s="55"/>
      <c r="E2" s="55"/>
    </row>
    <row r="3" spans="1:5" ht="25.5">
      <c r="A3" s="93" t="s">
        <v>132</v>
      </c>
      <c r="B3" s="30" t="s">
        <v>0</v>
      </c>
      <c r="C3" s="94"/>
      <c r="D3" s="35">
        <v>59230836626</v>
      </c>
      <c r="E3" s="35">
        <v>61031292074</v>
      </c>
    </row>
    <row r="4" spans="1:5" ht="51">
      <c r="A4" s="93" t="s">
        <v>133</v>
      </c>
      <c r="B4" s="30" t="s">
        <v>1</v>
      </c>
      <c r="C4" s="94"/>
      <c r="D4" s="35">
        <v>-25382201601</v>
      </c>
      <c r="E4" s="35">
        <v>-40294157474</v>
      </c>
    </row>
    <row r="5" spans="1:5" ht="51">
      <c r="A5" s="93" t="s">
        <v>134</v>
      </c>
      <c r="B5" s="30" t="s">
        <v>2</v>
      </c>
      <c r="C5" s="94"/>
      <c r="D5" s="35">
        <v>-25364632379</v>
      </c>
      <c r="E5" s="35">
        <v>-40290222990</v>
      </c>
    </row>
    <row r="6" spans="1:5" ht="25.5">
      <c r="A6" s="93" t="s">
        <v>135</v>
      </c>
      <c r="B6" s="30" t="s">
        <v>13</v>
      </c>
      <c r="C6" s="94"/>
      <c r="D6" s="35">
        <v>-17569222</v>
      </c>
      <c r="E6" s="35">
        <v>-3934484</v>
      </c>
    </row>
    <row r="7" spans="1:5" ht="51">
      <c r="A7" s="93" t="s">
        <v>136</v>
      </c>
      <c r="B7" s="30" t="s">
        <v>14</v>
      </c>
      <c r="C7" s="94"/>
      <c r="D7" s="35">
        <v>33848635025</v>
      </c>
      <c r="E7" s="35">
        <v>20737134600</v>
      </c>
    </row>
    <row r="8" spans="1:5" ht="25.5">
      <c r="A8" s="93" t="s">
        <v>137</v>
      </c>
      <c r="B8" s="30" t="s">
        <v>20</v>
      </c>
      <c r="C8" s="94"/>
      <c r="D8" s="35">
        <v>-13265701421</v>
      </c>
      <c r="E8" s="35">
        <v>-129366540910</v>
      </c>
    </row>
    <row r="9" spans="1:5" ht="51">
      <c r="A9" s="93" t="s">
        <v>138</v>
      </c>
      <c r="B9" s="30" t="s">
        <v>15</v>
      </c>
      <c r="C9" s="94"/>
      <c r="D9" s="35">
        <v>-6695964000</v>
      </c>
      <c r="E9" s="35">
        <v>102128419000</v>
      </c>
    </row>
    <row r="10" spans="1:5" ht="51">
      <c r="A10" s="93" t="s">
        <v>139</v>
      </c>
      <c r="B10" s="30" t="s">
        <v>16</v>
      </c>
      <c r="C10" s="94"/>
      <c r="D10" s="35">
        <v>-2081494778</v>
      </c>
      <c r="E10" s="35">
        <v>2702503335</v>
      </c>
    </row>
    <row r="11" spans="1:5" ht="25.5">
      <c r="A11" s="93" t="s">
        <v>140</v>
      </c>
      <c r="B11" s="30" t="s">
        <v>17</v>
      </c>
      <c r="C11" s="94"/>
      <c r="D11" s="35">
        <v>0</v>
      </c>
      <c r="E11" s="35">
        <v>0</v>
      </c>
    </row>
    <row r="12" spans="1:5" ht="25.5">
      <c r="A12" s="93" t="s">
        <v>141</v>
      </c>
      <c r="B12" s="30" t="s">
        <v>18</v>
      </c>
      <c r="C12" s="94"/>
      <c r="D12" s="35">
        <v>0</v>
      </c>
      <c r="E12" s="35">
        <v>0</v>
      </c>
    </row>
    <row r="13" spans="1:5" ht="38.25">
      <c r="A13" s="93" t="s">
        <v>142</v>
      </c>
      <c r="B13" s="30" t="s">
        <v>12</v>
      </c>
      <c r="C13" s="94"/>
      <c r="D13" s="35">
        <v>3327700000</v>
      </c>
      <c r="E13" s="35">
        <v>-8326738000</v>
      </c>
    </row>
    <row r="14" spans="1:5" ht="63.75">
      <c r="A14" s="93" t="s">
        <v>143</v>
      </c>
      <c r="B14" s="30" t="s">
        <v>11</v>
      </c>
      <c r="C14" s="94"/>
      <c r="D14" s="35">
        <v>-212162445</v>
      </c>
      <c r="E14" s="35">
        <v>208057784</v>
      </c>
    </row>
    <row r="15" spans="1:5" ht="38.25">
      <c r="A15" s="93" t="s">
        <v>144</v>
      </c>
      <c r="B15" s="30" t="s">
        <v>10</v>
      </c>
      <c r="C15" s="94"/>
      <c r="D15" s="35">
        <v>0</v>
      </c>
      <c r="E15" s="35">
        <v>0</v>
      </c>
    </row>
    <row r="16" spans="1:5" ht="51">
      <c r="A16" s="93" t="s">
        <v>145</v>
      </c>
      <c r="B16" s="30" t="s">
        <v>9</v>
      </c>
      <c r="C16" s="94"/>
      <c r="D16" s="35">
        <v>-31890963</v>
      </c>
      <c r="E16" s="35">
        <v>28485043</v>
      </c>
    </row>
    <row r="17" spans="1:6" ht="51">
      <c r="A17" s="93" t="s">
        <v>146</v>
      </c>
      <c r="B17" s="30" t="s">
        <v>8</v>
      </c>
      <c r="C17" s="94"/>
      <c r="D17" s="35">
        <v>-12000000</v>
      </c>
      <c r="E17" s="35">
        <v>-21000000</v>
      </c>
    </row>
    <row r="18" spans="1:6" ht="38.25">
      <c r="A18" s="93" t="s">
        <v>147</v>
      </c>
      <c r="B18" s="30" t="s">
        <v>19</v>
      </c>
      <c r="C18" s="94"/>
      <c r="D18" s="35">
        <v>6635737176</v>
      </c>
      <c r="E18" s="35">
        <v>-4124172878</v>
      </c>
    </row>
    <row r="19" spans="1:6" ht="25.5">
      <c r="A19" s="93" t="s">
        <v>148</v>
      </c>
      <c r="B19" s="30" t="s">
        <v>71</v>
      </c>
      <c r="C19" s="94"/>
      <c r="D19" s="35">
        <v>40996979</v>
      </c>
      <c r="E19" s="35">
        <v>-225565227</v>
      </c>
    </row>
    <row r="20" spans="1:6" ht="51">
      <c r="A20" s="93" t="s">
        <v>149</v>
      </c>
      <c r="B20" s="30" t="s">
        <v>72</v>
      </c>
      <c r="C20" s="94"/>
      <c r="D20" s="35">
        <v>40135791</v>
      </c>
      <c r="E20" s="35">
        <v>-12658640</v>
      </c>
    </row>
    <row r="21" spans="1:6" ht="38.25">
      <c r="A21" s="93" t="s">
        <v>150</v>
      </c>
      <c r="B21" s="30" t="s">
        <v>73</v>
      </c>
      <c r="C21" s="94"/>
      <c r="D21" s="35">
        <v>0</v>
      </c>
      <c r="E21" s="35">
        <v>0</v>
      </c>
    </row>
    <row r="22" spans="1:6" ht="38.25">
      <c r="A22" s="98" t="s">
        <v>176</v>
      </c>
      <c r="B22" s="56" t="s">
        <v>74</v>
      </c>
      <c r="C22" s="99"/>
      <c r="D22" s="57">
        <v>21593991364</v>
      </c>
      <c r="E22" s="57">
        <v>-16272075893</v>
      </c>
    </row>
    <row r="23" spans="1:6" ht="25.5">
      <c r="A23" s="96" t="s">
        <v>151</v>
      </c>
      <c r="B23" s="30" t="s">
        <v>38</v>
      </c>
      <c r="C23" s="94"/>
      <c r="D23" s="35"/>
      <c r="E23" s="35"/>
    </row>
    <row r="24" spans="1:6" ht="25.5">
      <c r="A24" s="93" t="s">
        <v>152</v>
      </c>
      <c r="B24" s="30" t="s">
        <v>6</v>
      </c>
      <c r="C24" s="94"/>
      <c r="D24" s="35">
        <v>8974066468</v>
      </c>
      <c r="E24" s="35">
        <v>3653722500</v>
      </c>
      <c r="F24" s="25"/>
    </row>
    <row r="25" spans="1:6" ht="25.5">
      <c r="A25" s="93" t="s">
        <v>153</v>
      </c>
      <c r="B25" s="30" t="s">
        <v>5</v>
      </c>
      <c r="C25" s="94"/>
      <c r="D25" s="35">
        <v>-26317810590</v>
      </c>
      <c r="E25" s="35">
        <v>-61690054759</v>
      </c>
    </row>
    <row r="26" spans="1:6" ht="25.5">
      <c r="A26" s="93" t="s">
        <v>154</v>
      </c>
      <c r="B26" s="30" t="s">
        <v>75</v>
      </c>
      <c r="C26" s="94"/>
      <c r="D26" s="35">
        <v>0</v>
      </c>
      <c r="E26" s="35">
        <v>0</v>
      </c>
    </row>
    <row r="27" spans="1:6" ht="25.5">
      <c r="A27" s="93" t="s">
        <v>155</v>
      </c>
      <c r="B27" s="30" t="s">
        <v>76</v>
      </c>
      <c r="C27" s="94"/>
      <c r="D27" s="35">
        <v>0</v>
      </c>
      <c r="E27" s="35">
        <v>0</v>
      </c>
    </row>
    <row r="28" spans="1:6" ht="25.5">
      <c r="A28" s="93" t="s">
        <v>156</v>
      </c>
      <c r="B28" s="30" t="s">
        <v>77</v>
      </c>
      <c r="C28" s="94"/>
      <c r="D28" s="35">
        <v>0</v>
      </c>
      <c r="E28" s="35">
        <v>0</v>
      </c>
    </row>
    <row r="29" spans="1:6" ht="38.25">
      <c r="A29" s="98" t="s">
        <v>177</v>
      </c>
      <c r="B29" s="56" t="s">
        <v>7</v>
      </c>
      <c r="C29" s="99"/>
      <c r="D29" s="57">
        <v>-17343744122</v>
      </c>
      <c r="E29" s="57">
        <v>-58036332259</v>
      </c>
    </row>
    <row r="30" spans="1:6" ht="38.25">
      <c r="A30" s="96" t="s">
        <v>157</v>
      </c>
      <c r="B30" s="30" t="s">
        <v>35</v>
      </c>
      <c r="C30" s="94"/>
      <c r="D30" s="58">
        <v>4250247242</v>
      </c>
      <c r="E30" s="58">
        <v>-74308408152</v>
      </c>
    </row>
    <row r="31" spans="1:6" ht="51">
      <c r="A31" s="96" t="s">
        <v>178</v>
      </c>
      <c r="B31" s="30" t="s">
        <v>4</v>
      </c>
      <c r="C31" s="94"/>
      <c r="D31" s="58">
        <v>12507293457</v>
      </c>
      <c r="E31" s="58">
        <v>86815701609</v>
      </c>
    </row>
    <row r="32" spans="1:6" ht="25.5">
      <c r="A32" s="93" t="s">
        <v>158</v>
      </c>
      <c r="B32" s="30" t="s">
        <v>40</v>
      </c>
      <c r="C32" s="94"/>
      <c r="D32" s="35">
        <v>12507293457</v>
      </c>
      <c r="E32" s="35">
        <v>86815701609</v>
      </c>
    </row>
    <row r="33" spans="1:5" ht="25.5">
      <c r="A33" s="95" t="s">
        <v>159</v>
      </c>
      <c r="B33" s="30" t="s">
        <v>41</v>
      </c>
      <c r="C33" s="94"/>
      <c r="D33" s="35">
        <v>11411777580</v>
      </c>
      <c r="E33" s="35">
        <v>29765701609</v>
      </c>
    </row>
    <row r="34" spans="1:5" ht="25.5">
      <c r="A34" s="95" t="s">
        <v>188</v>
      </c>
      <c r="B34" s="30" t="s">
        <v>42</v>
      </c>
      <c r="C34" s="94"/>
      <c r="D34" s="35">
        <v>29000000</v>
      </c>
      <c r="E34" s="35">
        <v>50000000</v>
      </c>
    </row>
    <row r="35" spans="1:5" ht="51">
      <c r="A35" s="95" t="s">
        <v>189</v>
      </c>
      <c r="B35" s="30" t="s">
        <v>43</v>
      </c>
      <c r="C35" s="94"/>
      <c r="D35" s="35">
        <v>1066515877</v>
      </c>
      <c r="E35" s="35">
        <v>0</v>
      </c>
    </row>
    <row r="36" spans="1:5" ht="25.5">
      <c r="A36" s="95" t="s">
        <v>294</v>
      </c>
      <c r="B36" s="30"/>
      <c r="C36" s="94"/>
      <c r="D36" s="35">
        <v>0</v>
      </c>
      <c r="E36" s="35">
        <v>57000000000</v>
      </c>
    </row>
    <row r="37" spans="1:5" ht="51">
      <c r="A37" s="96" t="s">
        <v>179</v>
      </c>
      <c r="B37" s="30" t="s">
        <v>44</v>
      </c>
      <c r="C37" s="94"/>
      <c r="D37" s="58">
        <v>16757540699</v>
      </c>
      <c r="E37" s="58">
        <v>12507293457</v>
      </c>
    </row>
    <row r="38" spans="1:5" ht="25.5">
      <c r="A38" s="93" t="s">
        <v>160</v>
      </c>
      <c r="B38" s="30" t="s">
        <v>45</v>
      </c>
      <c r="C38" s="94"/>
      <c r="D38" s="35">
        <v>16757540699</v>
      </c>
      <c r="E38" s="35">
        <v>12507293457</v>
      </c>
    </row>
    <row r="39" spans="1:5" ht="25.5">
      <c r="A39" s="95" t="s">
        <v>159</v>
      </c>
      <c r="B39" s="30" t="s">
        <v>46</v>
      </c>
      <c r="C39" s="94"/>
      <c r="D39" s="35">
        <v>9038287646</v>
      </c>
      <c r="E39" s="35">
        <v>11411777580</v>
      </c>
    </row>
    <row r="40" spans="1:5" ht="25.5">
      <c r="A40" s="95" t="s">
        <v>188</v>
      </c>
      <c r="B40" s="30" t="s">
        <v>47</v>
      </c>
      <c r="C40" s="94"/>
      <c r="D40" s="35">
        <v>17000000</v>
      </c>
      <c r="E40" s="35">
        <v>29000000</v>
      </c>
    </row>
    <row r="41" spans="1:5" ht="51">
      <c r="A41" s="95" t="s">
        <v>189</v>
      </c>
      <c r="B41" s="30" t="s">
        <v>48</v>
      </c>
      <c r="C41" s="94"/>
      <c r="D41" s="35">
        <v>7702253053</v>
      </c>
      <c r="E41" s="35">
        <v>1066515877</v>
      </c>
    </row>
    <row r="42" spans="1:5" ht="54" customHeight="1">
      <c r="A42" s="95" t="s">
        <v>294</v>
      </c>
      <c r="B42" s="30"/>
      <c r="C42" s="94"/>
      <c r="D42" s="35">
        <v>0</v>
      </c>
      <c r="E42" s="35">
        <v>0</v>
      </c>
    </row>
    <row r="43" spans="1:5" ht="51">
      <c r="A43" s="96" t="s">
        <v>161</v>
      </c>
      <c r="B43" s="30" t="s">
        <v>3</v>
      </c>
      <c r="C43" s="94"/>
      <c r="D43" s="59">
        <v>4250247242</v>
      </c>
      <c r="E43" s="59">
        <v>-74308408152</v>
      </c>
    </row>
    <row r="44" spans="1:5" ht="25.5">
      <c r="A44" s="96" t="s">
        <v>308</v>
      </c>
      <c r="B44" s="30" t="s">
        <v>309</v>
      </c>
      <c r="C44" s="94"/>
      <c r="D44" s="97"/>
      <c r="E44" s="97"/>
    </row>
    <row r="45" spans="1:5">
      <c r="A45" s="81"/>
      <c r="B45" s="51"/>
      <c r="C45" s="51"/>
      <c r="D45" s="100"/>
      <c r="E45" s="100"/>
    </row>
  </sheetData>
  <dataValidations count="2">
    <dataValidation type="decimal" allowBlank="1" showInputMessage="1" showErrorMessage="1" errorTitle="Sai kiểu dữ liệu!" error="Dữ liệu nhập vào phải là kiểu số!" sqref="D2:E44">
      <formula1>-9999999999999990000</formula1>
      <formula2>99999999999999900000</formula2>
    </dataValidation>
    <dataValidation allowBlank="1" showInputMessage="1" showErrorMessage="1" promptTitle="Lưu ý nhập liệu!" prompt="Nhập năm báo cáo!" sqref="D1:E1"/>
  </dataValidations>
  <pageMargins left="0.7" right="0.7" top="0.75" bottom="0.75" header="0.3" footer="0.3"/>
  <pageSetup scale="85"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fe6adf593aa146e791e3699d63b85c19.psdsxs" Id="R7e1748b0e4034049" /><Relationship Type="http://schemas.openxmlformats.org/package/2006/relationships/digital-signature/signature" Target="/package/services/digital-signature/xml-signature/ca5cc05bb63345609367dc3a0bdde016.psdsxs" Id="R53e9357f5c5747f1"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5XYgy4WbBAltJGr+Htp3FKsV+6w=</DigestValue>
    </Reference>
    <Reference URI="#idOfficeObject" Type="http://www.w3.org/2000/09/xmldsig#Object">
      <DigestMethod Algorithm="http://www.w3.org/2000/09/xmldsig#sha1"/>
      <DigestValue>J98+JPGa3W5jrFyzroQ1kzqhQek=</DigestValue>
    </Reference>
  </SignedInfo>
  <SignatureValue>
    bgqktDJAz4nznL4lKqxYDlsbDn1hnojuY6ITCazhijTVhK/QVwa7JEzEKE2QvI6XNtnAU/QB
    IKb0REEuJhqglY6JIyaQIEBS6gsHwdwAQcivz4ht9CVnQvJlewQwq2MBon9EvkixsVVMsv10
    OclkI3ZVvoUibxuHg+cZpNQ88js=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XknhLYXeU01mrSt6w8Ub0gKridk=</DigestValue>
      </Reference>
      <Reference URI="/xl/printerSettings/printerSettings1.bin?ContentType=application/vnd.openxmlformats-officedocument.spreadsheetml.printerSettings">
        <DigestMethod Algorithm="http://www.w3.org/2000/09/xmldsig#sha1"/>
        <DigestValue>PioqVRaMiKePOt+/26vlLWkNTdM=</DigestValue>
      </Reference>
      <Reference URI="/xl/printerSettings/printerSettings2.bin?ContentType=application/vnd.openxmlformats-officedocument.spreadsheetml.printerSettings">
        <DigestMethod Algorithm="http://www.w3.org/2000/09/xmldsig#sha1"/>
        <DigestValue>GYDQws2//Pt9eRVbDWR17n9eJeo=</DigestValue>
      </Reference>
      <Reference URI="/xl/sharedStrings.xml?ContentType=application/vnd.openxmlformats-officedocument.spreadsheetml.sharedStrings+xml">
        <DigestMethod Algorithm="http://www.w3.org/2000/09/xmldsig#sha1"/>
        <DigestValue>sdod0/QWSrXlK8LpeaG/o7NNVZ0=</DigestValue>
      </Reference>
      <Reference URI="/xl/styles.xml?ContentType=application/vnd.openxmlformats-officedocument.spreadsheetml.styles+xml">
        <DigestMethod Algorithm="http://www.w3.org/2000/09/xmldsig#sha1"/>
        <DigestValue>dMb12gnMmM1RejEy6FEz6qbVsuU=</DigestValue>
      </Reference>
      <Reference URI="/xl/theme/theme1.xml?ContentType=application/vnd.openxmlformats-officedocument.theme+xml">
        <DigestMethod Algorithm="http://www.w3.org/2000/09/xmldsig#sha1"/>
        <DigestValue>NsGQd4zkfAo45tTojIjmao8K8AU=</DigestValue>
      </Reference>
      <Reference URI="/xl/workbook.xml?ContentType=application/vnd.openxmlformats-officedocument.spreadsheetml.sheet.main+xml">
        <DigestMethod Algorithm="http://www.w3.org/2000/09/xmldsig#sha1"/>
        <DigestValue>nKSm9j+ultR7nUK0OyWXirnE0bM=</DigestValue>
      </Reference>
      <Reference URI="/xl/worksheets/_rels/sheet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sheet1.xml?ContentType=application/vnd.openxmlformats-officedocument.spreadsheetml.worksheet+xml">
        <DigestMethod Algorithm="http://www.w3.org/2000/09/xmldsig#sha1"/>
        <DigestValue>EK0W5FhvtpREv1lxva70cvSO+wM=</DigestValue>
      </Reference>
      <Reference URI="/xl/worksheets/sheet2.xml?ContentType=application/vnd.openxmlformats-officedocument.spreadsheetml.worksheet+xml">
        <DigestMethod Algorithm="http://www.w3.org/2000/09/xmldsig#sha1"/>
        <DigestValue>AAbbrbHmYQ5QuKzgs80Lx9VhyAo=</DigestValue>
      </Reference>
      <Reference URI="/xl/worksheets/sheet3.xml?ContentType=application/vnd.openxmlformats-officedocument.spreadsheetml.worksheet+xml">
        <DigestMethod Algorithm="http://www.w3.org/2000/09/xmldsig#sha1"/>
        <DigestValue>5cvEHvWS1u6qAFzag5OwhYNO5x0=</DigestValue>
      </Reference>
      <Reference URI="/xl/worksheets/sheet4.xml?ContentType=application/vnd.openxmlformats-officedocument.spreadsheetml.worksheet+xml">
        <DigestMethod Algorithm="http://www.w3.org/2000/09/xmldsig#sha1"/>
        <DigestValue>CSkXIX7sch4Xtlp2OOWcbU6v26E=</DigestValue>
      </Reference>
    </Manifest>
    <SignatureProperties>
      <SignatureProperty Id="idSignatureTime" Target="#idPackageSignature">
        <mdssi:SignatureTime>
          <mdssi:Format>YYYY-MM-DDThh:mm:ssTZD</mdssi:Format>
          <mdssi:Value>2017-07-19T03:54:43Z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Tong quat</vt:lpstr>
      <vt:lpstr>BCThuNhap_06203</vt:lpstr>
      <vt:lpstr>BCTinhHinhTaiChinh_06105</vt:lpstr>
      <vt:lpstr>BCLCGT_06262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1524076</cp:lastModifiedBy>
  <dcterms:created xsi:type="dcterms:W3CDTF">2013-10-21T08:38:47Z</dcterms:created>
  <dcterms:modified xsi:type="dcterms:W3CDTF">2017-07-19T03:49:46Z</dcterms:modified>
</cp:coreProperties>
</file>